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9230" windowHeight="6045" tabRatio="693" activeTab="0"/>
  </bookViews>
  <sheets>
    <sheet name="概況2（総数）" sheetId="1" r:id="rId1"/>
    <sheet name="概況2（男）" sheetId="2" r:id="rId2"/>
    <sheet name="概況2（女）" sheetId="3" r:id="rId3"/>
  </sheets>
  <definedNames>
    <definedName name="_xlnm.Print_Area" localSheetId="2">'概況2（女）'!$A$1:$Z$57</definedName>
    <definedName name="_xlnm.Print_Area" localSheetId="0">'概況2（総数）'!$A$1:$Z$57</definedName>
    <definedName name="_xlnm.Print_Area" localSheetId="1">'概況2（男）'!$A$1:$Z$57</definedName>
  </definedNames>
  <calcPr fullCalcOnLoad="1"/>
</workbook>
</file>

<file path=xl/sharedStrings.xml><?xml version="1.0" encoding="utf-8"?>
<sst xmlns="http://schemas.openxmlformats.org/spreadsheetml/2006/main" count="246" uniqueCount="92">
  <si>
    <t>総　数</t>
  </si>
  <si>
    <t>医療圏</t>
  </si>
  <si>
    <t>０～４歳</t>
  </si>
  <si>
    <t>５～９歳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</si>
  <si>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</si>
  <si>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</si>
  <si>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</si>
  <si>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</si>
  <si>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</si>
  <si>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</si>
  <si>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</si>
  <si>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</si>
  <si>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</si>
  <si>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</si>
  <si>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</si>
  <si>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</si>
  <si>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</si>
  <si>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</si>
  <si>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</si>
  <si>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</si>
  <si>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</si>
  <si>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</si>
  <si>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100歳～</t>
  </si>
  <si>
    <t>不祥</t>
  </si>
  <si>
    <t>総数</t>
  </si>
  <si>
    <t>雫石町</t>
  </si>
  <si>
    <t>葛巻町</t>
  </si>
  <si>
    <t>岩手町</t>
  </si>
  <si>
    <t>紫波町</t>
  </si>
  <si>
    <t>矢巾町</t>
  </si>
  <si>
    <t>花巻市</t>
  </si>
  <si>
    <t>一関市</t>
  </si>
  <si>
    <t>平泉町</t>
  </si>
  <si>
    <t>大船渡市</t>
  </si>
  <si>
    <t>陸前高田市</t>
  </si>
  <si>
    <t>住田町</t>
  </si>
  <si>
    <t>釜石市</t>
  </si>
  <si>
    <t>大槌町</t>
  </si>
  <si>
    <t>宮古市</t>
  </si>
  <si>
    <t>山田町</t>
  </si>
  <si>
    <t>岩泉町</t>
  </si>
  <si>
    <t>田野畑村</t>
  </si>
  <si>
    <t>久慈市</t>
  </si>
  <si>
    <t>普代村</t>
  </si>
  <si>
    <t>二戸市</t>
  </si>
  <si>
    <t>軽米町</t>
  </si>
  <si>
    <t>九戸村</t>
  </si>
  <si>
    <t>一戸町</t>
  </si>
  <si>
    <t>八幡平市</t>
  </si>
  <si>
    <t>遠野市</t>
  </si>
  <si>
    <t>西和賀町</t>
  </si>
  <si>
    <t>奥州市</t>
  </si>
  <si>
    <t>洋野町</t>
  </si>
  <si>
    <t>女</t>
  </si>
  <si>
    <t>男</t>
  </si>
  <si>
    <t>2.年齢階級別人口　（市町村別）</t>
  </si>
  <si>
    <t>2.年齢階級別人口　（市町村別）</t>
  </si>
  <si>
    <t>総　数</t>
  </si>
  <si>
    <t>野田村</t>
  </si>
  <si>
    <t>盛岡市</t>
  </si>
  <si>
    <t>北上市</t>
  </si>
  <si>
    <t>野田村</t>
  </si>
  <si>
    <t>盛岡市</t>
  </si>
  <si>
    <t>洋野町</t>
  </si>
  <si>
    <t>西和賀町</t>
  </si>
  <si>
    <t>保健所
市町村</t>
  </si>
  <si>
    <t>盛岡保健医療圏</t>
  </si>
  <si>
    <t>盛岡市保健所</t>
  </si>
  <si>
    <t>県央保健所</t>
  </si>
  <si>
    <t>岩手中部保健医療圏</t>
  </si>
  <si>
    <t>中部保健所</t>
  </si>
  <si>
    <t>胆江保健医療圏</t>
  </si>
  <si>
    <t>奥州保健所</t>
  </si>
  <si>
    <t>両磐保健医療圏</t>
  </si>
  <si>
    <t>一関保健所</t>
  </si>
  <si>
    <t>気仙保健医療圏</t>
  </si>
  <si>
    <t>大船渡保健所</t>
  </si>
  <si>
    <t>釜石保健医療圏</t>
  </si>
  <si>
    <t>釜石保健所</t>
  </si>
  <si>
    <t>宮古保健医療圏</t>
  </si>
  <si>
    <t>宮古保健所</t>
  </si>
  <si>
    <t>久慈保健医療圏</t>
  </si>
  <si>
    <t>久慈保健所</t>
  </si>
  <si>
    <t>二戸保健医療圏</t>
  </si>
  <si>
    <t>二戸保健所</t>
  </si>
  <si>
    <t>金ケ崎町</t>
  </si>
  <si>
    <t>盛岡市保健所</t>
  </si>
  <si>
    <t>金ケ崎町</t>
  </si>
  <si>
    <t>〔資料〕県調査統計課</t>
  </si>
  <si>
    <t>（平成26年10月1日推計人口）</t>
  </si>
  <si>
    <t>滝沢市</t>
  </si>
  <si>
    <t>滝沢市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</si>
</sst>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\-#,##0"/>
    <numFmt numFmtId="177" formatCode="&quot;(&quot;@&quot;)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tted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 style="dotted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/>
      <protection hidden="1"/>
    </xf>
    <xf numFmtId="38" fontId="5" fillId="0" borderId="0" xfId="49" applyFont="1" applyFill="1" applyAlignment="1" applyProtection="1">
      <alignment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38" fontId="5" fillId="0" borderId="10" xfId="49" applyFont="1" applyFill="1" applyBorder="1" applyAlignment="1" applyProtection="1">
      <alignment horizontal="center" vertical="center"/>
      <protection hidden="1"/>
    </xf>
    <xf numFmtId="49" fontId="5" fillId="0" borderId="11" xfId="0" applyNumberFormat="1" applyFont="1" applyFill="1" applyBorder="1" applyAlignment="1" applyProtection="1">
      <alignment horizontal="left" vertical="center"/>
      <protection hidden="1"/>
    </xf>
    <xf numFmtId="0" fontId="5" fillId="0" borderId="12" xfId="0" applyFont="1" applyFill="1" applyBorder="1" applyAlignment="1" applyProtection="1">
      <alignment horizontal="left" vertical="center"/>
      <protection hidden="1"/>
    </xf>
    <xf numFmtId="0" fontId="5" fillId="0" borderId="13" xfId="0" applyFont="1" applyFill="1" applyBorder="1" applyAlignment="1" applyProtection="1">
      <alignment horizontal="left" vertical="center"/>
      <protection hidden="1"/>
    </xf>
    <xf numFmtId="0" fontId="5" fillId="0" borderId="14" xfId="0" applyFont="1" applyFill="1" applyBorder="1" applyAlignment="1" applyProtection="1">
      <alignment horizontal="left" vertical="center"/>
      <protection hidden="1"/>
    </xf>
    <xf numFmtId="177" fontId="5" fillId="0" borderId="15" xfId="0" applyNumberFormat="1" applyFont="1" applyFill="1" applyBorder="1" applyAlignment="1" applyProtection="1">
      <alignment horizontal="center" vertical="center" shrinkToFit="1"/>
      <protection hidden="1"/>
    </xf>
    <xf numFmtId="177" fontId="5" fillId="0" borderId="16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14" xfId="0" applyFont="1" applyFill="1" applyBorder="1" applyAlignment="1" applyProtection="1">
      <alignment vertical="center"/>
      <protection hidden="1"/>
    </xf>
    <xf numFmtId="0" fontId="5" fillId="0" borderId="16" xfId="0" applyFont="1" applyFill="1" applyBorder="1" applyAlignment="1" applyProtection="1">
      <alignment vertical="center"/>
      <protection hidden="1"/>
    </xf>
    <xf numFmtId="49" fontId="5" fillId="0" borderId="16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17" xfId="0" applyFont="1" applyFill="1" applyBorder="1" applyAlignment="1" applyProtection="1">
      <alignment vertical="center"/>
      <protection hidden="1"/>
    </xf>
    <xf numFmtId="0" fontId="5" fillId="0" borderId="16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10" xfId="0" applyFont="1" applyFill="1" applyBorder="1" applyAlignment="1" applyProtection="1">
      <alignment vertical="center"/>
      <protection hidden="1"/>
    </xf>
    <xf numFmtId="0" fontId="5" fillId="0" borderId="15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0" xfId="0" applyNumberFormat="1" applyFont="1" applyFill="1" applyAlignment="1">
      <alignment vertical="center"/>
    </xf>
    <xf numFmtId="38" fontId="5" fillId="0" borderId="0" xfId="49" applyFont="1" applyFill="1" applyAlignment="1">
      <alignment vertical="center"/>
    </xf>
    <xf numFmtId="49" fontId="5" fillId="0" borderId="0" xfId="0" applyNumberFormat="1" applyFont="1" applyFill="1" applyAlignment="1" applyProtection="1">
      <alignment vertical="center"/>
      <protection hidden="1"/>
    </xf>
    <xf numFmtId="49" fontId="5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18" xfId="0" applyNumberFormat="1" applyFont="1" applyFill="1" applyBorder="1" applyAlignment="1" applyProtection="1">
      <alignment vertical="center"/>
      <protection hidden="1"/>
    </xf>
    <xf numFmtId="0" fontId="5" fillId="0" borderId="19" xfId="0" applyFont="1" applyFill="1" applyBorder="1" applyAlignment="1" applyProtection="1">
      <alignment vertical="center"/>
      <protection hidden="1"/>
    </xf>
    <xf numFmtId="0" fontId="5" fillId="0" borderId="20" xfId="0" applyFont="1" applyFill="1" applyBorder="1" applyAlignment="1" applyProtection="1">
      <alignment vertical="center"/>
      <protection hidden="1"/>
    </xf>
    <xf numFmtId="0" fontId="5" fillId="0" borderId="21" xfId="0" applyFont="1" applyFill="1" applyBorder="1" applyAlignment="1" applyProtection="1">
      <alignment vertical="center"/>
      <protection hidden="1"/>
    </xf>
    <xf numFmtId="0" fontId="5" fillId="0" borderId="22" xfId="0" applyFont="1" applyFill="1" applyBorder="1" applyAlignment="1" applyProtection="1">
      <alignment vertical="center"/>
      <protection hidden="1"/>
    </xf>
    <xf numFmtId="0" fontId="5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23" xfId="0" applyFont="1" applyFill="1" applyBorder="1" applyAlignment="1" applyProtection="1">
      <alignment vertical="center"/>
      <protection hidden="1"/>
    </xf>
    <xf numFmtId="0" fontId="5" fillId="0" borderId="2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38" fontId="5" fillId="0" borderId="0" xfId="49" applyFont="1" applyFill="1" applyAlignment="1" applyProtection="1">
      <alignment horizontal="right" vertical="center"/>
      <protection hidden="1"/>
    </xf>
    <xf numFmtId="38" fontId="5" fillId="0" borderId="0" xfId="49" applyFont="1" applyFill="1" applyAlignment="1">
      <alignment horizontal="right" vertical="center"/>
    </xf>
    <xf numFmtId="38" fontId="5" fillId="0" borderId="25" xfId="49" applyFont="1" applyFill="1" applyBorder="1" applyAlignment="1" applyProtection="1">
      <alignment horizontal="right" vertical="center"/>
      <protection hidden="1"/>
    </xf>
    <xf numFmtId="0" fontId="5" fillId="0" borderId="26" xfId="0" applyNumberFormat="1" applyFont="1" applyFill="1" applyBorder="1" applyAlignment="1" applyProtection="1">
      <alignment vertical="center"/>
      <protection hidden="1"/>
    </xf>
    <xf numFmtId="0" fontId="5" fillId="0" borderId="26" xfId="0" applyFont="1" applyFill="1" applyBorder="1" applyAlignment="1" applyProtection="1">
      <alignment horizontal="left" vertical="center"/>
      <protection hidden="1"/>
    </xf>
    <xf numFmtId="0" fontId="5" fillId="0" borderId="26" xfId="0" applyFont="1" applyFill="1" applyBorder="1" applyAlignment="1" applyProtection="1">
      <alignment horizontal="center" vertical="center"/>
      <protection hidden="1"/>
    </xf>
    <xf numFmtId="0" fontId="5" fillId="0" borderId="26" xfId="0" applyFont="1" applyFill="1" applyBorder="1" applyAlignment="1" applyProtection="1">
      <alignment vertical="center"/>
      <protection hidden="1"/>
    </xf>
    <xf numFmtId="0" fontId="5" fillId="0" borderId="27" xfId="0" applyNumberFormat="1" applyFont="1" applyFill="1" applyBorder="1" applyAlignment="1" applyProtection="1">
      <alignment vertical="center"/>
      <protection hidden="1"/>
    </xf>
    <xf numFmtId="0" fontId="5" fillId="0" borderId="26" xfId="0" applyNumberFormat="1" applyFont="1" applyFill="1" applyBorder="1" applyAlignment="1" applyProtection="1">
      <alignment vertical="center" shrinkToFit="1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5" fillId="0" borderId="29" xfId="0" applyFont="1" applyFill="1" applyBorder="1" applyAlignment="1" applyProtection="1">
      <alignment vertical="center"/>
      <protection hidden="1"/>
    </xf>
    <xf numFmtId="0" fontId="5" fillId="0" borderId="30" xfId="0" applyFont="1" applyFill="1" applyBorder="1" applyAlignment="1" applyProtection="1">
      <alignment vertical="center"/>
      <protection hidden="1"/>
    </xf>
    <xf numFmtId="177" fontId="5" fillId="0" borderId="31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32" xfId="0" applyFont="1" applyFill="1" applyBorder="1" applyAlignment="1" applyProtection="1">
      <alignment vertical="center"/>
      <protection hidden="1"/>
    </xf>
    <xf numFmtId="3" fontId="5" fillId="0" borderId="15" xfId="49" applyNumberFormat="1" applyFont="1" applyFill="1" applyBorder="1" applyAlignment="1" applyProtection="1">
      <alignment vertical="center"/>
      <protection hidden="1"/>
    </xf>
    <xf numFmtId="3" fontId="5" fillId="0" borderId="33" xfId="49" applyNumberFormat="1" applyFont="1" applyFill="1" applyBorder="1" applyAlignment="1" applyProtection="1">
      <alignment vertical="center"/>
      <protection hidden="1"/>
    </xf>
    <xf numFmtId="3" fontId="5" fillId="0" borderId="10" xfId="49" applyNumberFormat="1" applyFont="1" applyFill="1" applyBorder="1" applyAlignment="1" applyProtection="1">
      <alignment vertical="center"/>
      <protection hidden="1"/>
    </xf>
    <xf numFmtId="3" fontId="5" fillId="0" borderId="34" xfId="49" applyNumberFormat="1" applyFont="1" applyFill="1" applyBorder="1" applyAlignment="1" applyProtection="1">
      <alignment vertical="center"/>
      <protection hidden="1"/>
    </xf>
    <xf numFmtId="3" fontId="5" fillId="0" borderId="20" xfId="49" applyNumberFormat="1" applyFont="1" applyFill="1" applyBorder="1" applyAlignment="1" applyProtection="1">
      <alignment vertical="center"/>
      <protection hidden="1"/>
    </xf>
    <xf numFmtId="3" fontId="5" fillId="0" borderId="35" xfId="49" applyNumberFormat="1" applyFont="1" applyFill="1" applyBorder="1" applyAlignment="1" applyProtection="1">
      <alignment vertical="center"/>
      <protection hidden="1"/>
    </xf>
    <xf numFmtId="3" fontId="5" fillId="0" borderId="21" xfId="49" applyNumberFormat="1" applyFont="1" applyFill="1" applyBorder="1" applyAlignment="1" applyProtection="1">
      <alignment vertical="center"/>
      <protection hidden="1"/>
    </xf>
    <xf numFmtId="3" fontId="5" fillId="0" borderId="36" xfId="49" applyNumberFormat="1" applyFont="1" applyFill="1" applyBorder="1" applyAlignment="1" applyProtection="1">
      <alignment vertical="center"/>
      <protection hidden="1"/>
    </xf>
    <xf numFmtId="3" fontId="5" fillId="0" borderId="22" xfId="49" applyNumberFormat="1" applyFont="1" applyFill="1" applyBorder="1" applyAlignment="1" applyProtection="1">
      <alignment vertical="center"/>
      <protection hidden="1"/>
    </xf>
    <xf numFmtId="3" fontId="5" fillId="0" borderId="37" xfId="49" applyNumberFormat="1" applyFont="1" applyFill="1" applyBorder="1" applyAlignment="1" applyProtection="1">
      <alignment vertical="center"/>
      <protection hidden="1"/>
    </xf>
    <xf numFmtId="3" fontId="5" fillId="33" borderId="21" xfId="49" applyNumberFormat="1" applyFont="1" applyFill="1" applyBorder="1" applyAlignment="1" applyProtection="1">
      <alignment vertical="center"/>
      <protection hidden="1"/>
    </xf>
    <xf numFmtId="3" fontId="5" fillId="33" borderId="36" xfId="49" applyNumberFormat="1" applyFont="1" applyFill="1" applyBorder="1" applyAlignment="1" applyProtection="1">
      <alignment vertical="center"/>
      <protection hidden="1"/>
    </xf>
    <xf numFmtId="3" fontId="5" fillId="0" borderId="23" xfId="49" applyNumberFormat="1" applyFont="1" applyFill="1" applyBorder="1" applyAlignment="1" applyProtection="1">
      <alignment vertical="center"/>
      <protection hidden="1"/>
    </xf>
    <xf numFmtId="3" fontId="5" fillId="0" borderId="38" xfId="49" applyNumberFormat="1" applyFont="1" applyFill="1" applyBorder="1" applyAlignment="1" applyProtection="1">
      <alignment vertical="center"/>
      <protection hidden="1"/>
    </xf>
    <xf numFmtId="3" fontId="5" fillId="0" borderId="32" xfId="49" applyNumberFormat="1" applyFont="1" applyFill="1" applyBorder="1" applyAlignment="1" applyProtection="1">
      <alignment vertical="center"/>
      <protection hidden="1"/>
    </xf>
    <xf numFmtId="3" fontId="5" fillId="0" borderId="39" xfId="49" applyNumberFormat="1" applyFont="1" applyFill="1" applyBorder="1" applyAlignment="1" applyProtection="1">
      <alignment vertical="center"/>
      <protection hidden="1"/>
    </xf>
    <xf numFmtId="3" fontId="5" fillId="0" borderId="25" xfId="49" applyNumberFormat="1" applyFont="1" applyFill="1" applyBorder="1" applyAlignment="1" applyProtection="1">
      <alignment horizontal="right" vertical="center"/>
      <protection hidden="1"/>
    </xf>
    <xf numFmtId="3" fontId="5" fillId="34" borderId="10" xfId="49" applyNumberFormat="1" applyFont="1" applyFill="1" applyBorder="1" applyAlignment="1" applyProtection="1">
      <alignment vertical="center"/>
      <protection hidden="1"/>
    </xf>
    <xf numFmtId="3" fontId="5" fillId="34" borderId="34" xfId="49" applyNumberFormat="1" applyFont="1" applyFill="1" applyBorder="1" applyAlignment="1" applyProtection="1">
      <alignment vertical="center"/>
      <protection hidden="1"/>
    </xf>
    <xf numFmtId="3" fontId="5" fillId="34" borderId="20" xfId="49" applyNumberFormat="1" applyFont="1" applyFill="1" applyBorder="1" applyAlignment="1" applyProtection="1">
      <alignment vertical="center"/>
      <protection hidden="1"/>
    </xf>
    <xf numFmtId="3" fontId="5" fillId="34" borderId="35" xfId="49" applyNumberFormat="1" applyFont="1" applyFill="1" applyBorder="1" applyAlignment="1" applyProtection="1">
      <alignment vertical="center"/>
      <protection hidden="1"/>
    </xf>
    <xf numFmtId="3" fontId="5" fillId="34" borderId="21" xfId="49" applyNumberFormat="1" applyFont="1" applyFill="1" applyBorder="1" applyAlignment="1" applyProtection="1">
      <alignment vertical="center"/>
      <protection hidden="1"/>
    </xf>
    <xf numFmtId="3" fontId="5" fillId="34" borderId="36" xfId="49" applyNumberFormat="1" applyFont="1" applyFill="1" applyBorder="1" applyAlignment="1" applyProtection="1">
      <alignment vertical="center"/>
      <protection hidden="1"/>
    </xf>
    <xf numFmtId="3" fontId="5" fillId="34" borderId="22" xfId="49" applyNumberFormat="1" applyFont="1" applyFill="1" applyBorder="1" applyAlignment="1" applyProtection="1">
      <alignment vertical="center"/>
      <protection hidden="1"/>
    </xf>
    <xf numFmtId="3" fontId="5" fillId="34" borderId="37" xfId="49" applyNumberFormat="1" applyFont="1" applyFill="1" applyBorder="1" applyAlignment="1" applyProtection="1">
      <alignment vertical="center"/>
      <protection hidden="1"/>
    </xf>
    <xf numFmtId="3" fontId="5" fillId="34" borderId="23" xfId="49" applyNumberFormat="1" applyFont="1" applyFill="1" applyBorder="1" applyAlignment="1" applyProtection="1">
      <alignment vertical="center"/>
      <protection hidden="1"/>
    </xf>
    <xf numFmtId="3" fontId="5" fillId="34" borderId="38" xfId="49" applyNumberFormat="1" applyFont="1" applyFill="1" applyBorder="1" applyAlignment="1" applyProtection="1">
      <alignment vertical="center"/>
      <protection hidden="1"/>
    </xf>
    <xf numFmtId="3" fontId="5" fillId="34" borderId="32" xfId="49" applyNumberFormat="1" applyFont="1" applyFill="1" applyBorder="1" applyAlignment="1" applyProtection="1">
      <alignment vertical="center"/>
      <protection hidden="1"/>
    </xf>
    <xf numFmtId="3" fontId="5" fillId="34" borderId="39" xfId="49" applyNumberFormat="1" applyFont="1" applyFill="1" applyBorder="1" applyAlignment="1" applyProtection="1">
      <alignment vertical="center"/>
      <protection hidden="1"/>
    </xf>
    <xf numFmtId="49" fontId="5" fillId="0" borderId="40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41" xfId="0" applyNumberFormat="1" applyFont="1" applyFill="1" applyBorder="1" applyAlignment="1" applyProtection="1">
      <alignment horizontal="center" vertical="center"/>
      <protection hidden="1"/>
    </xf>
    <xf numFmtId="49" fontId="5" fillId="0" borderId="41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"/>
  <sheetViews>
    <sheetView showGridLines="0" tabSelected="1" zoomScalePageLayoutView="0" workbookViewId="0" topLeftCell="A1">
      <selection activeCell="F1" sqref="F1"/>
    </sheetView>
  </sheetViews>
  <sheetFormatPr defaultColWidth="9.00390625" defaultRowHeight="13.5"/>
  <cols>
    <col min="1" max="1" width="6.375" style="1" customWidth="1"/>
    <col min="2" max="2" width="6.375" style="20" bestFit="1" customWidth="1"/>
    <col min="3" max="3" width="9.625" style="1" bestFit="1" customWidth="1"/>
    <col min="4" max="4" width="8.625" style="21" bestFit="1" customWidth="1"/>
    <col min="5" max="26" width="8.25390625" style="21" customWidth="1"/>
    <col min="27" max="16384" width="9.00390625" style="1" customWidth="1"/>
  </cols>
  <sheetData>
    <row r="1" spans="1:26" ht="17.25" customHeight="1">
      <c r="A1" s="32" t="s">
        <v>56</v>
      </c>
      <c r="B1" s="2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7.25" customHeight="1">
      <c r="A2" s="32" t="s">
        <v>57</v>
      </c>
      <c r="B2" s="2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3" t="s">
        <v>89</v>
      </c>
    </row>
    <row r="3" spans="1:26" ht="24.75" customHeight="1" thickBot="1">
      <c r="A3" s="4" t="s">
        <v>1</v>
      </c>
      <c r="B3" s="76" t="s">
        <v>65</v>
      </c>
      <c r="C3" s="77"/>
      <c r="D3" s="5" t="s">
        <v>0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s">
        <v>21</v>
      </c>
      <c r="Y3" s="5" t="s">
        <v>22</v>
      </c>
      <c r="Z3" s="5" t="s">
        <v>23</v>
      </c>
    </row>
    <row r="4" spans="1:26" ht="13.5" thickBot="1" thickTop="1">
      <c r="A4" s="31" t="s">
        <v>24</v>
      </c>
      <c r="B4" s="6"/>
      <c r="C4" s="7"/>
      <c r="D4" s="35">
        <v>1284384</v>
      </c>
      <c r="E4" s="35">
        <v>46859</v>
      </c>
      <c r="F4" s="35">
        <v>50917</v>
      </c>
      <c r="G4" s="35">
        <v>57853</v>
      </c>
      <c r="H4" s="35">
        <v>61245</v>
      </c>
      <c r="I4" s="35">
        <v>50963</v>
      </c>
      <c r="J4" s="35">
        <v>54069</v>
      </c>
      <c r="K4" s="35">
        <v>66198</v>
      </c>
      <c r="L4" s="35">
        <v>77845</v>
      </c>
      <c r="M4" s="35">
        <v>82162</v>
      </c>
      <c r="N4" s="35">
        <v>77798</v>
      </c>
      <c r="O4" s="35">
        <v>81725</v>
      </c>
      <c r="P4" s="35">
        <v>89276</v>
      </c>
      <c r="Q4" s="35">
        <v>103192</v>
      </c>
      <c r="R4" s="35">
        <v>91614</v>
      </c>
      <c r="S4" s="35">
        <v>82097</v>
      </c>
      <c r="T4" s="35">
        <v>76264</v>
      </c>
      <c r="U4" s="35">
        <v>64694</v>
      </c>
      <c r="V4" s="35">
        <v>41414</v>
      </c>
      <c r="W4" s="35">
        <v>17400</v>
      </c>
      <c r="X4" s="35">
        <v>4739</v>
      </c>
      <c r="Y4" s="35">
        <v>995</v>
      </c>
      <c r="Z4" s="35">
        <v>5065</v>
      </c>
    </row>
    <row r="5" spans="1:26" ht="12.75" thickTop="1">
      <c r="A5" s="36" t="s">
        <v>66</v>
      </c>
      <c r="B5" s="23"/>
      <c r="C5" s="8"/>
      <c r="D5" s="47">
        <v>479842</v>
      </c>
      <c r="E5" s="47">
        <v>18932</v>
      </c>
      <c r="F5" s="47">
        <v>19906</v>
      </c>
      <c r="G5" s="47">
        <v>21891</v>
      </c>
      <c r="H5" s="47">
        <v>23271</v>
      </c>
      <c r="I5" s="47">
        <v>25206</v>
      </c>
      <c r="J5" s="47">
        <v>24542</v>
      </c>
      <c r="K5" s="47">
        <v>27187</v>
      </c>
      <c r="L5" s="47">
        <v>31234</v>
      </c>
      <c r="M5" s="47">
        <v>33277</v>
      </c>
      <c r="N5" s="47">
        <v>30111</v>
      </c>
      <c r="O5" s="47">
        <v>31365</v>
      </c>
      <c r="P5" s="47">
        <v>32250</v>
      </c>
      <c r="Q5" s="47">
        <v>35947</v>
      </c>
      <c r="R5" s="47">
        <v>32460</v>
      </c>
      <c r="S5" s="47">
        <v>27003</v>
      </c>
      <c r="T5" s="47">
        <v>23235</v>
      </c>
      <c r="U5" s="47">
        <v>19368</v>
      </c>
      <c r="V5" s="47">
        <v>12102</v>
      </c>
      <c r="W5" s="47">
        <v>5228</v>
      </c>
      <c r="X5" s="47">
        <v>1355</v>
      </c>
      <c r="Y5" s="47">
        <v>274</v>
      </c>
      <c r="Z5" s="48">
        <v>3698</v>
      </c>
    </row>
    <row r="6" spans="1:26" ht="12">
      <c r="A6" s="37"/>
      <c r="B6" s="24" t="s">
        <v>67</v>
      </c>
      <c r="C6" s="9"/>
      <c r="D6" s="49">
        <v>300116</v>
      </c>
      <c r="E6" s="49">
        <v>12267</v>
      </c>
      <c r="F6" s="49">
        <v>12512</v>
      </c>
      <c r="G6" s="49">
        <v>13369</v>
      </c>
      <c r="H6" s="49">
        <v>14263</v>
      </c>
      <c r="I6" s="49">
        <v>16928</v>
      </c>
      <c r="J6" s="49">
        <v>16673</v>
      </c>
      <c r="K6" s="49">
        <v>17798</v>
      </c>
      <c r="L6" s="49">
        <v>20260</v>
      </c>
      <c r="M6" s="49">
        <v>21762</v>
      </c>
      <c r="N6" s="49">
        <v>19441</v>
      </c>
      <c r="O6" s="49">
        <v>19508</v>
      </c>
      <c r="P6" s="49">
        <v>19307</v>
      </c>
      <c r="Q6" s="49">
        <v>20882</v>
      </c>
      <c r="R6" s="49">
        <v>19438</v>
      </c>
      <c r="S6" s="49">
        <v>16341</v>
      </c>
      <c r="T6" s="49">
        <v>13748</v>
      </c>
      <c r="U6" s="49">
        <v>11355</v>
      </c>
      <c r="V6" s="49">
        <v>7089</v>
      </c>
      <c r="W6" s="49">
        <v>3034</v>
      </c>
      <c r="X6" s="49">
        <v>771</v>
      </c>
      <c r="Y6" s="49">
        <v>178</v>
      </c>
      <c r="Z6" s="50">
        <v>3192</v>
      </c>
    </row>
    <row r="7" spans="1:26" ht="12">
      <c r="A7" s="38"/>
      <c r="B7" s="10"/>
      <c r="C7" s="18" t="s">
        <v>59</v>
      </c>
      <c r="D7" s="49">
        <v>300116</v>
      </c>
      <c r="E7" s="49">
        <v>12267</v>
      </c>
      <c r="F7" s="49">
        <v>12512</v>
      </c>
      <c r="G7" s="49">
        <v>13369</v>
      </c>
      <c r="H7" s="49">
        <v>14263</v>
      </c>
      <c r="I7" s="49">
        <v>16928</v>
      </c>
      <c r="J7" s="49">
        <v>16673</v>
      </c>
      <c r="K7" s="49">
        <v>17798</v>
      </c>
      <c r="L7" s="49">
        <v>20260</v>
      </c>
      <c r="M7" s="49">
        <v>21762</v>
      </c>
      <c r="N7" s="49">
        <v>19441</v>
      </c>
      <c r="O7" s="49">
        <v>19508</v>
      </c>
      <c r="P7" s="49">
        <v>19307</v>
      </c>
      <c r="Q7" s="49">
        <v>20882</v>
      </c>
      <c r="R7" s="49">
        <v>19438</v>
      </c>
      <c r="S7" s="49">
        <v>16341</v>
      </c>
      <c r="T7" s="49">
        <v>13748</v>
      </c>
      <c r="U7" s="49">
        <v>11355</v>
      </c>
      <c r="V7" s="49">
        <v>7089</v>
      </c>
      <c r="W7" s="49">
        <v>3034</v>
      </c>
      <c r="X7" s="49">
        <v>771</v>
      </c>
      <c r="Y7" s="49">
        <v>178</v>
      </c>
      <c r="Z7" s="50">
        <v>3192</v>
      </c>
    </row>
    <row r="8" spans="1:26" ht="12">
      <c r="A8" s="38"/>
      <c r="B8" s="24" t="s">
        <v>68</v>
      </c>
      <c r="C8" s="25"/>
      <c r="D8" s="47">
        <v>179726</v>
      </c>
      <c r="E8" s="47">
        <v>6665</v>
      </c>
      <c r="F8" s="47">
        <v>7394</v>
      </c>
      <c r="G8" s="47">
        <v>8522</v>
      </c>
      <c r="H8" s="47">
        <v>9008</v>
      </c>
      <c r="I8" s="47">
        <v>8278</v>
      </c>
      <c r="J8" s="47">
        <v>7869</v>
      </c>
      <c r="K8" s="47">
        <v>9389</v>
      </c>
      <c r="L8" s="47">
        <v>10974</v>
      </c>
      <c r="M8" s="47">
        <v>11515</v>
      </c>
      <c r="N8" s="47">
        <v>10670</v>
      </c>
      <c r="O8" s="47">
        <v>11857</v>
      </c>
      <c r="P8" s="47">
        <v>12943</v>
      </c>
      <c r="Q8" s="47">
        <v>15065</v>
      </c>
      <c r="R8" s="47">
        <v>13022</v>
      </c>
      <c r="S8" s="47">
        <v>10662</v>
      </c>
      <c r="T8" s="47">
        <v>9487</v>
      </c>
      <c r="U8" s="47">
        <v>8013</v>
      </c>
      <c r="V8" s="47">
        <v>5013</v>
      </c>
      <c r="W8" s="47">
        <v>2194</v>
      </c>
      <c r="X8" s="47">
        <v>584</v>
      </c>
      <c r="Y8" s="47">
        <v>96</v>
      </c>
      <c r="Z8" s="48">
        <v>506</v>
      </c>
    </row>
    <row r="9" spans="1:26" ht="12">
      <c r="A9" s="38"/>
      <c r="B9" s="11"/>
      <c r="C9" s="26" t="s">
        <v>48</v>
      </c>
      <c r="D9" s="51">
        <v>26913</v>
      </c>
      <c r="E9" s="51">
        <v>759</v>
      </c>
      <c r="F9" s="51">
        <v>842</v>
      </c>
      <c r="G9" s="51">
        <v>1031</v>
      </c>
      <c r="H9" s="51">
        <v>1219</v>
      </c>
      <c r="I9" s="51">
        <v>784</v>
      </c>
      <c r="J9" s="51">
        <v>953</v>
      </c>
      <c r="K9" s="51">
        <v>1184</v>
      </c>
      <c r="L9" s="51">
        <v>1425</v>
      </c>
      <c r="M9" s="51">
        <v>1405</v>
      </c>
      <c r="N9" s="51">
        <v>1383</v>
      </c>
      <c r="O9" s="51">
        <v>1750</v>
      </c>
      <c r="P9" s="51">
        <v>2128</v>
      </c>
      <c r="Q9" s="51">
        <v>2633</v>
      </c>
      <c r="R9" s="51">
        <v>1976</v>
      </c>
      <c r="S9" s="51">
        <v>1903</v>
      </c>
      <c r="T9" s="51">
        <v>1985</v>
      </c>
      <c r="U9" s="51">
        <v>1832</v>
      </c>
      <c r="V9" s="51">
        <v>1075</v>
      </c>
      <c r="W9" s="51">
        <v>493</v>
      </c>
      <c r="X9" s="51">
        <v>133</v>
      </c>
      <c r="Y9" s="51">
        <v>18</v>
      </c>
      <c r="Z9" s="52">
        <v>2</v>
      </c>
    </row>
    <row r="10" spans="1:26" ht="12">
      <c r="A10" s="39"/>
      <c r="B10" s="14"/>
      <c r="C10" s="27" t="s">
        <v>90</v>
      </c>
      <c r="D10" s="53">
        <v>55227</v>
      </c>
      <c r="E10" s="53">
        <v>2583</v>
      </c>
      <c r="F10" s="53">
        <v>2654</v>
      </c>
      <c r="G10" s="53">
        <v>2897</v>
      </c>
      <c r="H10" s="53">
        <v>2903</v>
      </c>
      <c r="I10" s="53">
        <v>3492</v>
      </c>
      <c r="J10" s="53">
        <v>2974</v>
      </c>
      <c r="K10" s="53">
        <v>3413</v>
      </c>
      <c r="L10" s="53">
        <v>3886</v>
      </c>
      <c r="M10" s="53">
        <v>3864</v>
      </c>
      <c r="N10" s="53">
        <v>3301</v>
      </c>
      <c r="O10" s="53">
        <v>3611</v>
      </c>
      <c r="P10" s="53">
        <v>3700</v>
      </c>
      <c r="Q10" s="53">
        <v>4231</v>
      </c>
      <c r="R10" s="53">
        <v>3724</v>
      </c>
      <c r="S10" s="53">
        <v>2800</v>
      </c>
      <c r="T10" s="53">
        <v>1912</v>
      </c>
      <c r="U10" s="53">
        <v>1362</v>
      </c>
      <c r="V10" s="53">
        <v>873</v>
      </c>
      <c r="W10" s="53">
        <v>421</v>
      </c>
      <c r="X10" s="53">
        <v>149</v>
      </c>
      <c r="Y10" s="53">
        <v>22</v>
      </c>
      <c r="Z10" s="54">
        <v>455</v>
      </c>
    </row>
    <row r="11" spans="1:26" ht="12">
      <c r="A11" s="39"/>
      <c r="B11" s="13"/>
      <c r="C11" s="27" t="s">
        <v>25</v>
      </c>
      <c r="D11" s="53">
        <v>17197</v>
      </c>
      <c r="E11" s="53">
        <v>543</v>
      </c>
      <c r="F11" s="53">
        <v>608</v>
      </c>
      <c r="G11" s="53">
        <v>724</v>
      </c>
      <c r="H11" s="53">
        <v>769</v>
      </c>
      <c r="I11" s="53">
        <v>643</v>
      </c>
      <c r="J11" s="53">
        <v>654</v>
      </c>
      <c r="K11" s="53">
        <v>758</v>
      </c>
      <c r="L11" s="53">
        <v>961</v>
      </c>
      <c r="M11" s="53">
        <v>953</v>
      </c>
      <c r="N11" s="53">
        <v>995</v>
      </c>
      <c r="O11" s="53">
        <v>1124</v>
      </c>
      <c r="P11" s="53">
        <v>1289</v>
      </c>
      <c r="Q11" s="53">
        <v>1550</v>
      </c>
      <c r="R11" s="53">
        <v>1406</v>
      </c>
      <c r="S11" s="53">
        <v>1162</v>
      </c>
      <c r="T11" s="53">
        <v>1148</v>
      </c>
      <c r="U11" s="53">
        <v>959</v>
      </c>
      <c r="V11" s="53">
        <v>604</v>
      </c>
      <c r="W11" s="53">
        <v>252</v>
      </c>
      <c r="X11" s="53">
        <v>75</v>
      </c>
      <c r="Y11" s="53">
        <v>13</v>
      </c>
      <c r="Z11" s="54">
        <v>7</v>
      </c>
    </row>
    <row r="12" spans="1:26" ht="12">
      <c r="A12" s="39"/>
      <c r="B12" s="14"/>
      <c r="C12" s="27" t="s">
        <v>26</v>
      </c>
      <c r="D12" s="53">
        <v>6604</v>
      </c>
      <c r="E12" s="53">
        <v>170</v>
      </c>
      <c r="F12" s="53">
        <v>184</v>
      </c>
      <c r="G12" s="53">
        <v>210</v>
      </c>
      <c r="H12" s="53">
        <v>240</v>
      </c>
      <c r="I12" s="53">
        <v>94</v>
      </c>
      <c r="J12" s="53">
        <v>135</v>
      </c>
      <c r="K12" s="53">
        <v>223</v>
      </c>
      <c r="L12" s="53">
        <v>296</v>
      </c>
      <c r="M12" s="53">
        <v>289</v>
      </c>
      <c r="N12" s="53">
        <v>352</v>
      </c>
      <c r="O12" s="53">
        <v>449</v>
      </c>
      <c r="P12" s="53">
        <v>561</v>
      </c>
      <c r="Q12" s="53">
        <v>670</v>
      </c>
      <c r="R12" s="53">
        <v>590</v>
      </c>
      <c r="S12" s="53">
        <v>534</v>
      </c>
      <c r="T12" s="53">
        <v>564</v>
      </c>
      <c r="U12" s="53">
        <v>539</v>
      </c>
      <c r="V12" s="53">
        <v>341</v>
      </c>
      <c r="W12" s="53">
        <v>131</v>
      </c>
      <c r="X12" s="53">
        <v>24</v>
      </c>
      <c r="Y12" s="53">
        <v>8</v>
      </c>
      <c r="Z12" s="54">
        <v>0</v>
      </c>
    </row>
    <row r="13" spans="1:26" ht="12">
      <c r="A13" s="39"/>
      <c r="B13" s="14"/>
      <c r="C13" s="27" t="s">
        <v>27</v>
      </c>
      <c r="D13" s="53">
        <v>13932</v>
      </c>
      <c r="E13" s="53">
        <v>385</v>
      </c>
      <c r="F13" s="53">
        <v>478</v>
      </c>
      <c r="G13" s="53">
        <v>572</v>
      </c>
      <c r="H13" s="53">
        <v>648</v>
      </c>
      <c r="I13" s="53">
        <v>502</v>
      </c>
      <c r="J13" s="53">
        <v>513</v>
      </c>
      <c r="K13" s="53">
        <v>547</v>
      </c>
      <c r="L13" s="53">
        <v>653</v>
      </c>
      <c r="M13" s="53">
        <v>754</v>
      </c>
      <c r="N13" s="53">
        <v>801</v>
      </c>
      <c r="O13" s="53">
        <v>962</v>
      </c>
      <c r="P13" s="53">
        <v>1094</v>
      </c>
      <c r="Q13" s="53">
        <v>1296</v>
      </c>
      <c r="R13" s="53">
        <v>982</v>
      </c>
      <c r="S13" s="53">
        <v>932</v>
      </c>
      <c r="T13" s="53">
        <v>1044</v>
      </c>
      <c r="U13" s="53">
        <v>896</v>
      </c>
      <c r="V13" s="53">
        <v>600</v>
      </c>
      <c r="W13" s="53">
        <v>220</v>
      </c>
      <c r="X13" s="53">
        <v>43</v>
      </c>
      <c r="Y13" s="53">
        <v>10</v>
      </c>
      <c r="Z13" s="54">
        <v>0</v>
      </c>
    </row>
    <row r="14" spans="1:26" ht="12">
      <c r="A14" s="39"/>
      <c r="B14" s="14"/>
      <c r="C14" s="27" t="s">
        <v>28</v>
      </c>
      <c r="D14" s="53">
        <v>32917</v>
      </c>
      <c r="E14" s="53">
        <v>1209</v>
      </c>
      <c r="F14" s="53">
        <v>1433</v>
      </c>
      <c r="G14" s="53">
        <v>1672</v>
      </c>
      <c r="H14" s="53">
        <v>1723</v>
      </c>
      <c r="I14" s="53">
        <v>1295</v>
      </c>
      <c r="J14" s="53">
        <v>1290</v>
      </c>
      <c r="K14" s="53">
        <v>1718</v>
      </c>
      <c r="L14" s="53">
        <v>2037</v>
      </c>
      <c r="M14" s="53">
        <v>2239</v>
      </c>
      <c r="N14" s="53">
        <v>2116</v>
      </c>
      <c r="O14" s="53">
        <v>2172</v>
      </c>
      <c r="P14" s="53">
        <v>2302</v>
      </c>
      <c r="Q14" s="53">
        <v>2676</v>
      </c>
      <c r="R14" s="53">
        <v>2461</v>
      </c>
      <c r="S14" s="53">
        <v>1996</v>
      </c>
      <c r="T14" s="53">
        <v>1743</v>
      </c>
      <c r="U14" s="53">
        <v>1480</v>
      </c>
      <c r="V14" s="53">
        <v>893</v>
      </c>
      <c r="W14" s="53">
        <v>360</v>
      </c>
      <c r="X14" s="53">
        <v>83</v>
      </c>
      <c r="Y14" s="53">
        <v>9</v>
      </c>
      <c r="Z14" s="54">
        <v>10</v>
      </c>
    </row>
    <row r="15" spans="1:26" ht="12">
      <c r="A15" s="39"/>
      <c r="B15" s="14"/>
      <c r="C15" s="27" t="s">
        <v>29</v>
      </c>
      <c r="D15" s="53">
        <v>26936</v>
      </c>
      <c r="E15" s="53">
        <v>1016</v>
      </c>
      <c r="F15" s="53">
        <v>1195</v>
      </c>
      <c r="G15" s="53">
        <v>1416</v>
      </c>
      <c r="H15" s="53">
        <v>1506</v>
      </c>
      <c r="I15" s="53">
        <v>1468</v>
      </c>
      <c r="J15" s="53">
        <v>1350</v>
      </c>
      <c r="K15" s="53">
        <v>1546</v>
      </c>
      <c r="L15" s="53">
        <v>1716</v>
      </c>
      <c r="M15" s="53">
        <v>2011</v>
      </c>
      <c r="N15" s="53">
        <v>1722</v>
      </c>
      <c r="O15" s="53">
        <v>1789</v>
      </c>
      <c r="P15" s="53">
        <v>1869</v>
      </c>
      <c r="Q15" s="53">
        <v>2009</v>
      </c>
      <c r="R15" s="53">
        <v>1883</v>
      </c>
      <c r="S15" s="53">
        <v>1335</v>
      </c>
      <c r="T15" s="53">
        <v>1091</v>
      </c>
      <c r="U15" s="53">
        <v>945</v>
      </c>
      <c r="V15" s="53">
        <v>627</v>
      </c>
      <c r="W15" s="53">
        <v>317</v>
      </c>
      <c r="X15" s="53">
        <v>77</v>
      </c>
      <c r="Y15" s="53">
        <v>16</v>
      </c>
      <c r="Z15" s="54">
        <v>32</v>
      </c>
    </row>
    <row r="16" spans="1:26" ht="12">
      <c r="A16" s="40" t="s">
        <v>69</v>
      </c>
      <c r="B16" s="15"/>
      <c r="C16" s="16"/>
      <c r="D16" s="49">
        <v>225835</v>
      </c>
      <c r="E16" s="49">
        <v>8558</v>
      </c>
      <c r="F16" s="49">
        <v>9379</v>
      </c>
      <c r="G16" s="49">
        <v>10587</v>
      </c>
      <c r="H16" s="49">
        <v>10651</v>
      </c>
      <c r="I16" s="49">
        <v>8507</v>
      </c>
      <c r="J16" s="49">
        <v>9259</v>
      </c>
      <c r="K16" s="49">
        <v>12090</v>
      </c>
      <c r="L16" s="49">
        <v>14389</v>
      </c>
      <c r="M16" s="49">
        <v>14745</v>
      </c>
      <c r="N16" s="49">
        <v>13651</v>
      </c>
      <c r="O16" s="49">
        <v>13675</v>
      </c>
      <c r="P16" s="49">
        <v>15179</v>
      </c>
      <c r="Q16" s="49">
        <v>17676</v>
      </c>
      <c r="R16" s="49">
        <v>15862</v>
      </c>
      <c r="S16" s="49">
        <v>14418</v>
      </c>
      <c r="T16" s="49">
        <v>13461</v>
      </c>
      <c r="U16" s="49">
        <v>11504</v>
      </c>
      <c r="V16" s="49">
        <v>7402</v>
      </c>
      <c r="W16" s="49">
        <v>3138</v>
      </c>
      <c r="X16" s="49">
        <v>808</v>
      </c>
      <c r="Y16" s="49">
        <v>188</v>
      </c>
      <c r="Z16" s="50">
        <v>708</v>
      </c>
    </row>
    <row r="17" spans="1:26" ht="12">
      <c r="A17" s="41"/>
      <c r="B17" s="24" t="s">
        <v>70</v>
      </c>
      <c r="C17" s="12"/>
      <c r="D17" s="49">
        <v>225835</v>
      </c>
      <c r="E17" s="49">
        <v>8558</v>
      </c>
      <c r="F17" s="49">
        <v>9379</v>
      </c>
      <c r="G17" s="49">
        <v>10587</v>
      </c>
      <c r="H17" s="49">
        <v>10651</v>
      </c>
      <c r="I17" s="49">
        <v>8507</v>
      </c>
      <c r="J17" s="49">
        <v>9259</v>
      </c>
      <c r="K17" s="49">
        <v>12090</v>
      </c>
      <c r="L17" s="49">
        <v>14389</v>
      </c>
      <c r="M17" s="49">
        <v>14745</v>
      </c>
      <c r="N17" s="49">
        <v>13651</v>
      </c>
      <c r="O17" s="49">
        <v>13675</v>
      </c>
      <c r="P17" s="49">
        <v>15179</v>
      </c>
      <c r="Q17" s="49">
        <v>17676</v>
      </c>
      <c r="R17" s="49">
        <v>15862</v>
      </c>
      <c r="S17" s="49">
        <v>14418</v>
      </c>
      <c r="T17" s="49">
        <v>13461</v>
      </c>
      <c r="U17" s="49">
        <v>11504</v>
      </c>
      <c r="V17" s="49">
        <v>7402</v>
      </c>
      <c r="W17" s="49">
        <v>3138</v>
      </c>
      <c r="X17" s="49">
        <v>808</v>
      </c>
      <c r="Y17" s="49">
        <v>188</v>
      </c>
      <c r="Z17" s="50">
        <v>708</v>
      </c>
    </row>
    <row r="18" spans="1:26" ht="12">
      <c r="A18" s="39"/>
      <c r="B18" s="14"/>
      <c r="C18" s="28" t="s">
        <v>30</v>
      </c>
      <c r="D18" s="55">
        <v>98456</v>
      </c>
      <c r="E18" s="55">
        <v>3487</v>
      </c>
      <c r="F18" s="55">
        <v>3934</v>
      </c>
      <c r="G18" s="55">
        <v>4524</v>
      </c>
      <c r="H18" s="55">
        <v>4562</v>
      </c>
      <c r="I18" s="55">
        <v>3877</v>
      </c>
      <c r="J18" s="55">
        <v>3955</v>
      </c>
      <c r="K18" s="55">
        <v>4929</v>
      </c>
      <c r="L18" s="55">
        <v>5904</v>
      </c>
      <c r="M18" s="55">
        <v>6206</v>
      </c>
      <c r="N18" s="55">
        <v>5790</v>
      </c>
      <c r="O18" s="55">
        <v>5909</v>
      </c>
      <c r="P18" s="55">
        <v>6615</v>
      </c>
      <c r="Q18" s="55">
        <v>7745</v>
      </c>
      <c r="R18" s="55">
        <v>7374</v>
      </c>
      <c r="S18" s="55">
        <v>6806</v>
      </c>
      <c r="T18" s="55">
        <v>6114</v>
      </c>
      <c r="U18" s="55">
        <v>5230</v>
      </c>
      <c r="V18" s="55">
        <v>3449</v>
      </c>
      <c r="W18" s="55">
        <v>1442</v>
      </c>
      <c r="X18" s="55">
        <v>399</v>
      </c>
      <c r="Y18" s="55">
        <v>86</v>
      </c>
      <c r="Z18" s="56">
        <v>119</v>
      </c>
    </row>
    <row r="19" spans="1:26" ht="12">
      <c r="A19" s="39"/>
      <c r="B19" s="14"/>
      <c r="C19" s="26" t="s">
        <v>60</v>
      </c>
      <c r="D19" s="53">
        <v>93368</v>
      </c>
      <c r="E19" s="53">
        <v>4028</v>
      </c>
      <c r="F19" s="53">
        <v>4267</v>
      </c>
      <c r="G19" s="53">
        <v>4752</v>
      </c>
      <c r="H19" s="53">
        <v>4636</v>
      </c>
      <c r="I19" s="53">
        <v>3829</v>
      </c>
      <c r="J19" s="53">
        <v>4336</v>
      </c>
      <c r="K19" s="53">
        <v>5639</v>
      </c>
      <c r="L19" s="53">
        <v>6879</v>
      </c>
      <c r="M19" s="53">
        <v>6937</v>
      </c>
      <c r="N19" s="53">
        <v>6115</v>
      </c>
      <c r="O19" s="53">
        <v>5632</v>
      </c>
      <c r="P19" s="53">
        <v>5903</v>
      </c>
      <c r="Q19" s="53">
        <v>6936</v>
      </c>
      <c r="R19" s="53">
        <v>5905</v>
      </c>
      <c r="S19" s="53">
        <v>5097</v>
      </c>
      <c r="T19" s="53">
        <v>4483</v>
      </c>
      <c r="U19" s="53">
        <v>3756</v>
      </c>
      <c r="V19" s="53">
        <v>2377</v>
      </c>
      <c r="W19" s="53">
        <v>986</v>
      </c>
      <c r="X19" s="53">
        <v>246</v>
      </c>
      <c r="Y19" s="53">
        <v>54</v>
      </c>
      <c r="Z19" s="54">
        <v>575</v>
      </c>
    </row>
    <row r="20" spans="1:26" ht="12">
      <c r="A20" s="39"/>
      <c r="B20" s="11"/>
      <c r="C20" s="27" t="s">
        <v>49</v>
      </c>
      <c r="D20" s="53">
        <v>28047</v>
      </c>
      <c r="E20" s="53">
        <v>912</v>
      </c>
      <c r="F20" s="53">
        <v>1021</v>
      </c>
      <c r="G20" s="53">
        <v>1122</v>
      </c>
      <c r="H20" s="53">
        <v>1218</v>
      </c>
      <c r="I20" s="53">
        <v>717</v>
      </c>
      <c r="J20" s="53">
        <v>868</v>
      </c>
      <c r="K20" s="53">
        <v>1331</v>
      </c>
      <c r="L20" s="53">
        <v>1397</v>
      </c>
      <c r="M20" s="53">
        <v>1375</v>
      </c>
      <c r="N20" s="53">
        <v>1492</v>
      </c>
      <c r="O20" s="53">
        <v>1773</v>
      </c>
      <c r="P20" s="53">
        <v>2148</v>
      </c>
      <c r="Q20" s="53">
        <v>2430</v>
      </c>
      <c r="R20" s="53">
        <v>2116</v>
      </c>
      <c r="S20" s="53">
        <v>2008</v>
      </c>
      <c r="T20" s="53">
        <v>2274</v>
      </c>
      <c r="U20" s="53">
        <v>1962</v>
      </c>
      <c r="V20" s="53">
        <v>1198</v>
      </c>
      <c r="W20" s="53">
        <v>530</v>
      </c>
      <c r="X20" s="53">
        <v>112</v>
      </c>
      <c r="Y20" s="53">
        <v>29</v>
      </c>
      <c r="Z20" s="54">
        <v>14</v>
      </c>
    </row>
    <row r="21" spans="1:26" ht="12">
      <c r="A21" s="39"/>
      <c r="B21" s="11"/>
      <c r="C21" s="27" t="s">
        <v>50</v>
      </c>
      <c r="D21" s="53">
        <v>5964</v>
      </c>
      <c r="E21" s="53">
        <v>131</v>
      </c>
      <c r="F21" s="53">
        <v>157</v>
      </c>
      <c r="G21" s="53">
        <v>189</v>
      </c>
      <c r="H21" s="53">
        <v>235</v>
      </c>
      <c r="I21" s="53">
        <v>84</v>
      </c>
      <c r="J21" s="53">
        <v>100</v>
      </c>
      <c r="K21" s="53">
        <v>191</v>
      </c>
      <c r="L21" s="53">
        <v>209</v>
      </c>
      <c r="M21" s="53">
        <v>227</v>
      </c>
      <c r="N21" s="53">
        <v>254</v>
      </c>
      <c r="O21" s="53">
        <v>361</v>
      </c>
      <c r="P21" s="53">
        <v>513</v>
      </c>
      <c r="Q21" s="53">
        <v>565</v>
      </c>
      <c r="R21" s="53">
        <v>467</v>
      </c>
      <c r="S21" s="53">
        <v>507</v>
      </c>
      <c r="T21" s="53">
        <v>590</v>
      </c>
      <c r="U21" s="53">
        <v>556</v>
      </c>
      <c r="V21" s="53">
        <v>378</v>
      </c>
      <c r="W21" s="53">
        <v>180</v>
      </c>
      <c r="X21" s="53">
        <v>51</v>
      </c>
      <c r="Y21" s="53">
        <v>19</v>
      </c>
      <c r="Z21" s="54">
        <v>0</v>
      </c>
    </row>
    <row r="22" spans="1:26" ht="12">
      <c r="A22" s="40" t="s">
        <v>71</v>
      </c>
      <c r="B22" s="15"/>
      <c r="C22" s="16"/>
      <c r="D22" s="49">
        <v>136353</v>
      </c>
      <c r="E22" s="49">
        <v>5023</v>
      </c>
      <c r="F22" s="49">
        <v>5516</v>
      </c>
      <c r="G22" s="49">
        <v>6254</v>
      </c>
      <c r="H22" s="49">
        <v>6439</v>
      </c>
      <c r="I22" s="49">
        <v>4802</v>
      </c>
      <c r="J22" s="49">
        <v>5466</v>
      </c>
      <c r="K22" s="49">
        <v>7082</v>
      </c>
      <c r="L22" s="49">
        <v>8387</v>
      </c>
      <c r="M22" s="49">
        <v>8204</v>
      </c>
      <c r="N22" s="49">
        <v>7685</v>
      </c>
      <c r="O22" s="49">
        <v>8433</v>
      </c>
      <c r="P22" s="49">
        <v>9644</v>
      </c>
      <c r="Q22" s="49">
        <v>10961</v>
      </c>
      <c r="R22" s="49">
        <v>9714</v>
      </c>
      <c r="S22" s="49">
        <v>8633</v>
      </c>
      <c r="T22" s="49">
        <v>8777</v>
      </c>
      <c r="U22" s="49">
        <v>7540</v>
      </c>
      <c r="V22" s="49">
        <v>4826</v>
      </c>
      <c r="W22" s="49">
        <v>2044</v>
      </c>
      <c r="X22" s="49">
        <v>572</v>
      </c>
      <c r="Y22" s="49">
        <v>140</v>
      </c>
      <c r="Z22" s="50">
        <v>211</v>
      </c>
    </row>
    <row r="23" spans="1:26" ht="12">
      <c r="A23" s="39"/>
      <c r="B23" s="24" t="s">
        <v>72</v>
      </c>
      <c r="C23" s="12"/>
      <c r="D23" s="49">
        <v>136353</v>
      </c>
      <c r="E23" s="49">
        <v>5023</v>
      </c>
      <c r="F23" s="49">
        <v>5516</v>
      </c>
      <c r="G23" s="49">
        <v>6254</v>
      </c>
      <c r="H23" s="49">
        <v>6439</v>
      </c>
      <c r="I23" s="49">
        <v>4802</v>
      </c>
      <c r="J23" s="49">
        <v>5466</v>
      </c>
      <c r="K23" s="49">
        <v>7082</v>
      </c>
      <c r="L23" s="49">
        <v>8387</v>
      </c>
      <c r="M23" s="49">
        <v>8204</v>
      </c>
      <c r="N23" s="49">
        <v>7685</v>
      </c>
      <c r="O23" s="49">
        <v>8433</v>
      </c>
      <c r="P23" s="49">
        <v>9644</v>
      </c>
      <c r="Q23" s="49">
        <v>10961</v>
      </c>
      <c r="R23" s="49">
        <v>9714</v>
      </c>
      <c r="S23" s="49">
        <v>8633</v>
      </c>
      <c r="T23" s="49">
        <v>8777</v>
      </c>
      <c r="U23" s="49">
        <v>7540</v>
      </c>
      <c r="V23" s="49">
        <v>4826</v>
      </c>
      <c r="W23" s="49">
        <v>2044</v>
      </c>
      <c r="X23" s="49">
        <v>572</v>
      </c>
      <c r="Y23" s="49">
        <v>140</v>
      </c>
      <c r="Z23" s="50">
        <v>211</v>
      </c>
    </row>
    <row r="24" spans="1:26" ht="12">
      <c r="A24" s="39"/>
      <c r="B24" s="11"/>
      <c r="C24" s="28" t="s">
        <v>51</v>
      </c>
      <c r="D24" s="55">
        <v>120282</v>
      </c>
      <c r="E24" s="55">
        <v>4395</v>
      </c>
      <c r="F24" s="55">
        <v>4824</v>
      </c>
      <c r="G24" s="55">
        <v>5484</v>
      </c>
      <c r="H24" s="55">
        <v>5651</v>
      </c>
      <c r="I24" s="55">
        <v>4141</v>
      </c>
      <c r="J24" s="55">
        <v>4705</v>
      </c>
      <c r="K24" s="55">
        <v>6156</v>
      </c>
      <c r="L24" s="55">
        <v>7285</v>
      </c>
      <c r="M24" s="55">
        <v>7172</v>
      </c>
      <c r="N24" s="55">
        <v>6741</v>
      </c>
      <c r="O24" s="55">
        <v>7460</v>
      </c>
      <c r="P24" s="55">
        <v>8555</v>
      </c>
      <c r="Q24" s="55">
        <v>9777</v>
      </c>
      <c r="R24" s="55">
        <v>8723</v>
      </c>
      <c r="S24" s="55">
        <v>7723</v>
      </c>
      <c r="T24" s="55">
        <v>7829</v>
      </c>
      <c r="U24" s="55">
        <v>6750</v>
      </c>
      <c r="V24" s="55">
        <v>4309</v>
      </c>
      <c r="W24" s="55">
        <v>1809</v>
      </c>
      <c r="X24" s="55">
        <v>494</v>
      </c>
      <c r="Y24" s="55">
        <v>123</v>
      </c>
      <c r="Z24" s="56">
        <v>176</v>
      </c>
    </row>
    <row r="25" spans="1:26" ht="12">
      <c r="A25" s="39"/>
      <c r="B25" s="14"/>
      <c r="C25" s="27" t="s">
        <v>85</v>
      </c>
      <c r="D25" s="53">
        <v>16071</v>
      </c>
      <c r="E25" s="53">
        <v>628</v>
      </c>
      <c r="F25" s="53">
        <v>692</v>
      </c>
      <c r="G25" s="53">
        <v>770</v>
      </c>
      <c r="H25" s="53">
        <v>788</v>
      </c>
      <c r="I25" s="53">
        <v>661</v>
      </c>
      <c r="J25" s="53">
        <v>761</v>
      </c>
      <c r="K25" s="53">
        <v>926</v>
      </c>
      <c r="L25" s="53">
        <v>1102</v>
      </c>
      <c r="M25" s="53">
        <v>1032</v>
      </c>
      <c r="N25" s="53">
        <v>944</v>
      </c>
      <c r="O25" s="53">
        <v>973</v>
      </c>
      <c r="P25" s="53">
        <v>1089</v>
      </c>
      <c r="Q25" s="53">
        <v>1184</v>
      </c>
      <c r="R25" s="53">
        <v>991</v>
      </c>
      <c r="S25" s="53">
        <v>910</v>
      </c>
      <c r="T25" s="53">
        <v>948</v>
      </c>
      <c r="U25" s="53">
        <v>790</v>
      </c>
      <c r="V25" s="53">
        <v>517</v>
      </c>
      <c r="W25" s="53">
        <v>235</v>
      </c>
      <c r="X25" s="53">
        <v>78</v>
      </c>
      <c r="Y25" s="53">
        <v>17</v>
      </c>
      <c r="Z25" s="54">
        <v>35</v>
      </c>
    </row>
    <row r="26" spans="1:26" ht="12">
      <c r="A26" s="40" t="s">
        <v>73</v>
      </c>
      <c r="B26" s="15"/>
      <c r="C26" s="16"/>
      <c r="D26" s="49">
        <v>130001</v>
      </c>
      <c r="E26" s="49">
        <v>4371</v>
      </c>
      <c r="F26" s="49">
        <v>5090</v>
      </c>
      <c r="G26" s="49">
        <v>5731</v>
      </c>
      <c r="H26" s="49">
        <v>6041</v>
      </c>
      <c r="I26" s="49">
        <v>3976</v>
      </c>
      <c r="J26" s="49">
        <v>4557</v>
      </c>
      <c r="K26" s="49">
        <v>6210</v>
      </c>
      <c r="L26" s="49">
        <v>7436</v>
      </c>
      <c r="M26" s="49">
        <v>7358</v>
      </c>
      <c r="N26" s="49">
        <v>7303</v>
      </c>
      <c r="O26" s="49">
        <v>8237</v>
      </c>
      <c r="P26" s="49">
        <v>9667</v>
      </c>
      <c r="Q26" s="49">
        <v>11419</v>
      </c>
      <c r="R26" s="49">
        <v>9445</v>
      </c>
      <c r="S26" s="49">
        <v>8490</v>
      </c>
      <c r="T26" s="49">
        <v>8366</v>
      </c>
      <c r="U26" s="49">
        <v>7769</v>
      </c>
      <c r="V26" s="49">
        <v>5330</v>
      </c>
      <c r="W26" s="49">
        <v>2177</v>
      </c>
      <c r="X26" s="49">
        <v>647</v>
      </c>
      <c r="Y26" s="49">
        <v>136</v>
      </c>
      <c r="Z26" s="50">
        <v>245</v>
      </c>
    </row>
    <row r="27" spans="1:26" ht="12">
      <c r="A27" s="39"/>
      <c r="B27" s="24" t="s">
        <v>74</v>
      </c>
      <c r="C27" s="12"/>
      <c r="D27" s="49">
        <v>130001</v>
      </c>
      <c r="E27" s="49">
        <v>4371</v>
      </c>
      <c r="F27" s="49">
        <v>5090</v>
      </c>
      <c r="G27" s="49">
        <v>5731</v>
      </c>
      <c r="H27" s="49">
        <v>6041</v>
      </c>
      <c r="I27" s="49">
        <v>3976</v>
      </c>
      <c r="J27" s="49">
        <v>4557</v>
      </c>
      <c r="K27" s="49">
        <v>6210</v>
      </c>
      <c r="L27" s="49">
        <v>7436</v>
      </c>
      <c r="M27" s="49">
        <v>7358</v>
      </c>
      <c r="N27" s="49">
        <v>7303</v>
      </c>
      <c r="O27" s="49">
        <v>8237</v>
      </c>
      <c r="P27" s="49">
        <v>9667</v>
      </c>
      <c r="Q27" s="49">
        <v>11419</v>
      </c>
      <c r="R27" s="49">
        <v>9445</v>
      </c>
      <c r="S27" s="49">
        <v>8490</v>
      </c>
      <c r="T27" s="49">
        <v>8366</v>
      </c>
      <c r="U27" s="49">
        <v>7769</v>
      </c>
      <c r="V27" s="49">
        <v>5330</v>
      </c>
      <c r="W27" s="49">
        <v>2177</v>
      </c>
      <c r="X27" s="49">
        <v>647</v>
      </c>
      <c r="Y27" s="49">
        <v>136</v>
      </c>
      <c r="Z27" s="50">
        <v>245</v>
      </c>
    </row>
    <row r="28" spans="1:26" ht="12">
      <c r="A28" s="39"/>
      <c r="B28" s="17"/>
      <c r="C28" s="28" t="s">
        <v>31</v>
      </c>
      <c r="D28" s="55">
        <v>122102</v>
      </c>
      <c r="E28" s="55">
        <v>4107</v>
      </c>
      <c r="F28" s="55">
        <v>4771</v>
      </c>
      <c r="G28" s="55">
        <v>5413</v>
      </c>
      <c r="H28" s="55">
        <v>5689</v>
      </c>
      <c r="I28" s="55">
        <v>3731</v>
      </c>
      <c r="J28" s="55">
        <v>4278</v>
      </c>
      <c r="K28" s="55">
        <v>5828</v>
      </c>
      <c r="L28" s="55">
        <v>6985</v>
      </c>
      <c r="M28" s="55">
        <v>6969</v>
      </c>
      <c r="N28" s="55">
        <v>6931</v>
      </c>
      <c r="O28" s="55">
        <v>7708</v>
      </c>
      <c r="P28" s="55">
        <v>9074</v>
      </c>
      <c r="Q28" s="55">
        <v>10667</v>
      </c>
      <c r="R28" s="55">
        <v>8822</v>
      </c>
      <c r="S28" s="55">
        <v>7959</v>
      </c>
      <c r="T28" s="55">
        <v>7847</v>
      </c>
      <c r="U28" s="55">
        <v>7310</v>
      </c>
      <c r="V28" s="55">
        <v>5002</v>
      </c>
      <c r="W28" s="55">
        <v>2040</v>
      </c>
      <c r="X28" s="55">
        <v>600</v>
      </c>
      <c r="Y28" s="55">
        <v>127</v>
      </c>
      <c r="Z28" s="56">
        <v>244</v>
      </c>
    </row>
    <row r="29" spans="1:26" ht="12">
      <c r="A29" s="39"/>
      <c r="B29" s="17"/>
      <c r="C29" s="27" t="s">
        <v>32</v>
      </c>
      <c r="D29" s="53">
        <v>7899</v>
      </c>
      <c r="E29" s="53">
        <v>264</v>
      </c>
      <c r="F29" s="53">
        <v>319</v>
      </c>
      <c r="G29" s="53">
        <v>318</v>
      </c>
      <c r="H29" s="53">
        <v>352</v>
      </c>
      <c r="I29" s="53">
        <v>245</v>
      </c>
      <c r="J29" s="53">
        <v>279</v>
      </c>
      <c r="K29" s="53">
        <v>382</v>
      </c>
      <c r="L29" s="53">
        <v>451</v>
      </c>
      <c r="M29" s="53">
        <v>389</v>
      </c>
      <c r="N29" s="53">
        <v>372</v>
      </c>
      <c r="O29" s="53">
        <v>529</v>
      </c>
      <c r="P29" s="53">
        <v>593</v>
      </c>
      <c r="Q29" s="53">
        <v>752</v>
      </c>
      <c r="R29" s="53">
        <v>623</v>
      </c>
      <c r="S29" s="53">
        <v>531</v>
      </c>
      <c r="T29" s="53">
        <v>519</v>
      </c>
      <c r="U29" s="53">
        <v>459</v>
      </c>
      <c r="V29" s="53">
        <v>328</v>
      </c>
      <c r="W29" s="53">
        <v>137</v>
      </c>
      <c r="X29" s="53">
        <v>47</v>
      </c>
      <c r="Y29" s="53">
        <v>9</v>
      </c>
      <c r="Z29" s="54">
        <v>1</v>
      </c>
    </row>
    <row r="30" spans="1:26" ht="12">
      <c r="A30" s="40" t="s">
        <v>75</v>
      </c>
      <c r="B30" s="29"/>
      <c r="C30" s="16"/>
      <c r="D30" s="49">
        <v>63676</v>
      </c>
      <c r="E30" s="49">
        <v>1890</v>
      </c>
      <c r="F30" s="49">
        <v>2140</v>
      </c>
      <c r="G30" s="49">
        <v>2685</v>
      </c>
      <c r="H30" s="49">
        <v>3052</v>
      </c>
      <c r="I30" s="49">
        <v>1793</v>
      </c>
      <c r="J30" s="49">
        <v>2210</v>
      </c>
      <c r="K30" s="49">
        <v>2665</v>
      </c>
      <c r="L30" s="49">
        <v>3461</v>
      </c>
      <c r="M30" s="49">
        <v>3745</v>
      </c>
      <c r="N30" s="49">
        <v>3939</v>
      </c>
      <c r="O30" s="49">
        <v>4172</v>
      </c>
      <c r="P30" s="49">
        <v>4314</v>
      </c>
      <c r="Q30" s="49">
        <v>5378</v>
      </c>
      <c r="R30" s="49">
        <v>4835</v>
      </c>
      <c r="S30" s="49">
        <v>4959</v>
      </c>
      <c r="T30" s="49">
        <v>4523</v>
      </c>
      <c r="U30" s="49">
        <v>3858</v>
      </c>
      <c r="V30" s="49">
        <v>2479</v>
      </c>
      <c r="W30" s="49">
        <v>1085</v>
      </c>
      <c r="X30" s="49">
        <v>329</v>
      </c>
      <c r="Y30" s="49">
        <v>70</v>
      </c>
      <c r="Z30" s="50">
        <v>94</v>
      </c>
    </row>
    <row r="31" spans="1:26" ht="12">
      <c r="A31" s="39"/>
      <c r="B31" s="24" t="s">
        <v>76</v>
      </c>
      <c r="C31" s="12"/>
      <c r="D31" s="49">
        <v>63676</v>
      </c>
      <c r="E31" s="49">
        <v>1890</v>
      </c>
      <c r="F31" s="49">
        <v>2140</v>
      </c>
      <c r="G31" s="49">
        <v>2685</v>
      </c>
      <c r="H31" s="49">
        <v>3052</v>
      </c>
      <c r="I31" s="49">
        <v>1793</v>
      </c>
      <c r="J31" s="49">
        <v>2210</v>
      </c>
      <c r="K31" s="49">
        <v>2665</v>
      </c>
      <c r="L31" s="49">
        <v>3461</v>
      </c>
      <c r="M31" s="49">
        <v>3745</v>
      </c>
      <c r="N31" s="49">
        <v>3939</v>
      </c>
      <c r="O31" s="49">
        <v>4172</v>
      </c>
      <c r="P31" s="49">
        <v>4314</v>
      </c>
      <c r="Q31" s="49">
        <v>5378</v>
      </c>
      <c r="R31" s="49">
        <v>4835</v>
      </c>
      <c r="S31" s="49">
        <v>4959</v>
      </c>
      <c r="T31" s="49">
        <v>4523</v>
      </c>
      <c r="U31" s="49">
        <v>3858</v>
      </c>
      <c r="V31" s="49">
        <v>2479</v>
      </c>
      <c r="W31" s="49">
        <v>1085</v>
      </c>
      <c r="X31" s="49">
        <v>329</v>
      </c>
      <c r="Y31" s="49">
        <v>70</v>
      </c>
      <c r="Z31" s="50">
        <v>94</v>
      </c>
    </row>
    <row r="32" spans="1:26" ht="12">
      <c r="A32" s="39"/>
      <c r="B32" s="17"/>
      <c r="C32" s="28" t="s">
        <v>33</v>
      </c>
      <c r="D32" s="55">
        <v>38463</v>
      </c>
      <c r="E32" s="55">
        <v>1252</v>
      </c>
      <c r="F32" s="55">
        <v>1306</v>
      </c>
      <c r="G32" s="55">
        <v>1586</v>
      </c>
      <c r="H32" s="55">
        <v>1893</v>
      </c>
      <c r="I32" s="55">
        <v>1166</v>
      </c>
      <c r="J32" s="55">
        <v>1466</v>
      </c>
      <c r="K32" s="55">
        <v>1720</v>
      </c>
      <c r="L32" s="55">
        <v>2148</v>
      </c>
      <c r="M32" s="55">
        <v>2354</v>
      </c>
      <c r="N32" s="55">
        <v>2428</v>
      </c>
      <c r="O32" s="55">
        <v>2554</v>
      </c>
      <c r="P32" s="55">
        <v>2574</v>
      </c>
      <c r="Q32" s="55">
        <v>3205</v>
      </c>
      <c r="R32" s="55">
        <v>2896</v>
      </c>
      <c r="S32" s="55">
        <v>2958</v>
      </c>
      <c r="T32" s="55">
        <v>2598</v>
      </c>
      <c r="U32" s="55">
        <v>2136</v>
      </c>
      <c r="V32" s="55">
        <v>1376</v>
      </c>
      <c r="W32" s="55">
        <v>561</v>
      </c>
      <c r="X32" s="55">
        <v>159</v>
      </c>
      <c r="Y32" s="55">
        <v>35</v>
      </c>
      <c r="Z32" s="56">
        <v>92</v>
      </c>
    </row>
    <row r="33" spans="1:26" ht="12">
      <c r="A33" s="39"/>
      <c r="B33" s="17"/>
      <c r="C33" s="27" t="s">
        <v>34</v>
      </c>
      <c r="D33" s="53">
        <v>19333</v>
      </c>
      <c r="E33" s="57">
        <v>504</v>
      </c>
      <c r="F33" s="57">
        <v>653</v>
      </c>
      <c r="G33" s="57">
        <v>903</v>
      </c>
      <c r="H33" s="57">
        <v>942</v>
      </c>
      <c r="I33" s="57">
        <v>459</v>
      </c>
      <c r="J33" s="57">
        <v>512</v>
      </c>
      <c r="K33" s="57">
        <v>724</v>
      </c>
      <c r="L33" s="57">
        <v>1042</v>
      </c>
      <c r="M33" s="57">
        <v>1128</v>
      </c>
      <c r="N33" s="57">
        <v>1225</v>
      </c>
      <c r="O33" s="57">
        <v>1228</v>
      </c>
      <c r="P33" s="57">
        <v>1303</v>
      </c>
      <c r="Q33" s="57">
        <v>1627</v>
      </c>
      <c r="R33" s="57">
        <v>1505</v>
      </c>
      <c r="S33" s="57">
        <v>1569</v>
      </c>
      <c r="T33" s="57">
        <v>1454</v>
      </c>
      <c r="U33" s="57">
        <v>1261</v>
      </c>
      <c r="V33" s="57">
        <v>760</v>
      </c>
      <c r="W33" s="57">
        <v>387</v>
      </c>
      <c r="X33" s="57">
        <v>122</v>
      </c>
      <c r="Y33" s="57">
        <v>23</v>
      </c>
      <c r="Z33" s="58">
        <v>2</v>
      </c>
    </row>
    <row r="34" spans="1:26" ht="12">
      <c r="A34" s="42"/>
      <c r="B34" s="19"/>
      <c r="C34" s="30" t="s">
        <v>35</v>
      </c>
      <c r="D34" s="59">
        <v>5880</v>
      </c>
      <c r="E34" s="59">
        <v>134</v>
      </c>
      <c r="F34" s="59">
        <v>181</v>
      </c>
      <c r="G34" s="59">
        <v>196</v>
      </c>
      <c r="H34" s="59">
        <v>217</v>
      </c>
      <c r="I34" s="59">
        <v>168</v>
      </c>
      <c r="J34" s="59">
        <v>232</v>
      </c>
      <c r="K34" s="59">
        <v>221</v>
      </c>
      <c r="L34" s="59">
        <v>271</v>
      </c>
      <c r="M34" s="59">
        <v>263</v>
      </c>
      <c r="N34" s="59">
        <v>286</v>
      </c>
      <c r="O34" s="59">
        <v>390</v>
      </c>
      <c r="P34" s="59">
        <v>437</v>
      </c>
      <c r="Q34" s="59">
        <v>546</v>
      </c>
      <c r="R34" s="59">
        <v>434</v>
      </c>
      <c r="S34" s="59">
        <v>432</v>
      </c>
      <c r="T34" s="59">
        <v>471</v>
      </c>
      <c r="U34" s="59">
        <v>461</v>
      </c>
      <c r="V34" s="59">
        <v>343</v>
      </c>
      <c r="W34" s="59">
        <v>137</v>
      </c>
      <c r="X34" s="59">
        <v>48</v>
      </c>
      <c r="Y34" s="59">
        <v>12</v>
      </c>
      <c r="Z34" s="60">
        <v>0</v>
      </c>
    </row>
    <row r="35" spans="1:26" ht="12">
      <c r="A35" s="40" t="s">
        <v>77</v>
      </c>
      <c r="B35" s="29"/>
      <c r="C35" s="16"/>
      <c r="D35" s="49">
        <v>47530</v>
      </c>
      <c r="E35" s="49">
        <v>1502</v>
      </c>
      <c r="F35" s="49">
        <v>1553</v>
      </c>
      <c r="G35" s="49">
        <v>1943</v>
      </c>
      <c r="H35" s="49">
        <v>2148</v>
      </c>
      <c r="I35" s="49">
        <v>1129</v>
      </c>
      <c r="J35" s="49">
        <v>1512</v>
      </c>
      <c r="K35" s="49">
        <v>2063</v>
      </c>
      <c r="L35" s="49">
        <v>2480</v>
      </c>
      <c r="M35" s="49">
        <v>2788</v>
      </c>
      <c r="N35" s="49">
        <v>2945</v>
      </c>
      <c r="O35" s="49">
        <v>2942</v>
      </c>
      <c r="P35" s="49">
        <v>3349</v>
      </c>
      <c r="Q35" s="49">
        <v>4307</v>
      </c>
      <c r="R35" s="49">
        <v>3698</v>
      </c>
      <c r="S35" s="49">
        <v>3921</v>
      </c>
      <c r="T35" s="49">
        <v>3619</v>
      </c>
      <c r="U35" s="49">
        <v>2915</v>
      </c>
      <c r="V35" s="49">
        <v>1785</v>
      </c>
      <c r="W35" s="49">
        <v>692</v>
      </c>
      <c r="X35" s="49">
        <v>210</v>
      </c>
      <c r="Y35" s="49">
        <v>22</v>
      </c>
      <c r="Z35" s="50">
        <v>7</v>
      </c>
    </row>
    <row r="36" spans="1:26" ht="12">
      <c r="A36" s="39"/>
      <c r="B36" s="24" t="s">
        <v>78</v>
      </c>
      <c r="C36" s="12"/>
      <c r="D36" s="49">
        <v>47530</v>
      </c>
      <c r="E36" s="49">
        <v>1502</v>
      </c>
      <c r="F36" s="49">
        <v>1553</v>
      </c>
      <c r="G36" s="49">
        <v>1943</v>
      </c>
      <c r="H36" s="49">
        <v>2148</v>
      </c>
      <c r="I36" s="49">
        <v>1129</v>
      </c>
      <c r="J36" s="49">
        <v>1512</v>
      </c>
      <c r="K36" s="49">
        <v>2063</v>
      </c>
      <c r="L36" s="49">
        <v>2480</v>
      </c>
      <c r="M36" s="49">
        <v>2788</v>
      </c>
      <c r="N36" s="49">
        <v>2945</v>
      </c>
      <c r="O36" s="49">
        <v>2942</v>
      </c>
      <c r="P36" s="49">
        <v>3349</v>
      </c>
      <c r="Q36" s="49">
        <v>4307</v>
      </c>
      <c r="R36" s="49">
        <v>3698</v>
      </c>
      <c r="S36" s="49">
        <v>3921</v>
      </c>
      <c r="T36" s="49">
        <v>3619</v>
      </c>
      <c r="U36" s="49">
        <v>2915</v>
      </c>
      <c r="V36" s="49">
        <v>1785</v>
      </c>
      <c r="W36" s="49">
        <v>692</v>
      </c>
      <c r="X36" s="49">
        <v>210</v>
      </c>
      <c r="Y36" s="49">
        <v>22</v>
      </c>
      <c r="Z36" s="50">
        <v>7</v>
      </c>
    </row>
    <row r="37" spans="1:26" ht="12">
      <c r="A37" s="39"/>
      <c r="B37" s="13"/>
      <c r="C37" s="27" t="s">
        <v>36</v>
      </c>
      <c r="D37" s="53">
        <v>35840</v>
      </c>
      <c r="E37" s="53">
        <v>1135</v>
      </c>
      <c r="F37" s="53">
        <v>1169</v>
      </c>
      <c r="G37" s="53">
        <v>1443</v>
      </c>
      <c r="H37" s="53">
        <v>1544</v>
      </c>
      <c r="I37" s="53">
        <v>869</v>
      </c>
      <c r="J37" s="53">
        <v>1196</v>
      </c>
      <c r="K37" s="53">
        <v>1588</v>
      </c>
      <c r="L37" s="53">
        <v>1900</v>
      </c>
      <c r="M37" s="53">
        <v>2086</v>
      </c>
      <c r="N37" s="53">
        <v>2214</v>
      </c>
      <c r="O37" s="53">
        <v>2168</v>
      </c>
      <c r="P37" s="53">
        <v>2429</v>
      </c>
      <c r="Q37" s="53">
        <v>3219</v>
      </c>
      <c r="R37" s="53">
        <v>2730</v>
      </c>
      <c r="S37" s="53">
        <v>2960</v>
      </c>
      <c r="T37" s="53">
        <v>2785</v>
      </c>
      <c r="U37" s="53">
        <v>2261</v>
      </c>
      <c r="V37" s="53">
        <v>1398</v>
      </c>
      <c r="W37" s="53">
        <v>559</v>
      </c>
      <c r="X37" s="53">
        <v>164</v>
      </c>
      <c r="Y37" s="53">
        <v>16</v>
      </c>
      <c r="Z37" s="54">
        <v>7</v>
      </c>
    </row>
    <row r="38" spans="1:26" ht="12">
      <c r="A38" s="39"/>
      <c r="B38" s="11"/>
      <c r="C38" s="27" t="s">
        <v>37</v>
      </c>
      <c r="D38" s="53">
        <v>11690</v>
      </c>
      <c r="E38" s="53">
        <v>367</v>
      </c>
      <c r="F38" s="53">
        <v>384</v>
      </c>
      <c r="G38" s="53">
        <v>500</v>
      </c>
      <c r="H38" s="53">
        <v>604</v>
      </c>
      <c r="I38" s="53">
        <v>260</v>
      </c>
      <c r="J38" s="53">
        <v>316</v>
      </c>
      <c r="K38" s="53">
        <v>475</v>
      </c>
      <c r="L38" s="53">
        <v>580</v>
      </c>
      <c r="M38" s="53">
        <v>702</v>
      </c>
      <c r="N38" s="53">
        <v>731</v>
      </c>
      <c r="O38" s="53">
        <v>774</v>
      </c>
      <c r="P38" s="53">
        <v>920</v>
      </c>
      <c r="Q38" s="53">
        <v>1088</v>
      </c>
      <c r="R38" s="53">
        <v>968</v>
      </c>
      <c r="S38" s="53">
        <v>961</v>
      </c>
      <c r="T38" s="53">
        <v>834</v>
      </c>
      <c r="U38" s="53">
        <v>654</v>
      </c>
      <c r="V38" s="53">
        <v>387</v>
      </c>
      <c r="W38" s="53">
        <v>133</v>
      </c>
      <c r="X38" s="53">
        <v>46</v>
      </c>
      <c r="Y38" s="53">
        <v>6</v>
      </c>
      <c r="Z38" s="54">
        <v>0</v>
      </c>
    </row>
    <row r="39" spans="1:26" ht="12">
      <c r="A39" s="40" t="s">
        <v>79</v>
      </c>
      <c r="B39" s="29"/>
      <c r="C39" s="16"/>
      <c r="D39" s="49">
        <v>85086</v>
      </c>
      <c r="E39" s="49">
        <v>2708</v>
      </c>
      <c r="F39" s="49">
        <v>2993</v>
      </c>
      <c r="G39" s="49">
        <v>3607</v>
      </c>
      <c r="H39" s="49">
        <v>4028</v>
      </c>
      <c r="I39" s="49">
        <v>2231</v>
      </c>
      <c r="J39" s="49">
        <v>2824</v>
      </c>
      <c r="K39" s="49">
        <v>3736</v>
      </c>
      <c r="L39" s="49">
        <v>4284</v>
      </c>
      <c r="M39" s="49">
        <v>5166</v>
      </c>
      <c r="N39" s="49">
        <v>5099</v>
      </c>
      <c r="O39" s="49">
        <v>5371</v>
      </c>
      <c r="P39" s="49">
        <v>6009</v>
      </c>
      <c r="Q39" s="49">
        <v>7320</v>
      </c>
      <c r="R39" s="49">
        <v>7006</v>
      </c>
      <c r="S39" s="49">
        <v>6690</v>
      </c>
      <c r="T39" s="49">
        <v>6187</v>
      </c>
      <c r="U39" s="49">
        <v>4925</v>
      </c>
      <c r="V39" s="49">
        <v>3143</v>
      </c>
      <c r="W39" s="49">
        <v>1306</v>
      </c>
      <c r="X39" s="49">
        <v>346</v>
      </c>
      <c r="Y39" s="49">
        <v>62</v>
      </c>
      <c r="Z39" s="50">
        <v>45</v>
      </c>
    </row>
    <row r="40" spans="1:26" ht="12">
      <c r="A40" s="43"/>
      <c r="B40" s="24" t="s">
        <v>80</v>
      </c>
      <c r="C40" s="12"/>
      <c r="D40" s="49">
        <v>85086</v>
      </c>
      <c r="E40" s="49">
        <v>2708</v>
      </c>
      <c r="F40" s="49">
        <v>2993</v>
      </c>
      <c r="G40" s="49">
        <v>3607</v>
      </c>
      <c r="H40" s="49">
        <v>4028</v>
      </c>
      <c r="I40" s="49">
        <v>2231</v>
      </c>
      <c r="J40" s="49">
        <v>2824</v>
      </c>
      <c r="K40" s="49">
        <v>3736</v>
      </c>
      <c r="L40" s="49">
        <v>4284</v>
      </c>
      <c r="M40" s="49">
        <v>5166</v>
      </c>
      <c r="N40" s="49">
        <v>5099</v>
      </c>
      <c r="O40" s="49">
        <v>5371</v>
      </c>
      <c r="P40" s="49">
        <v>6009</v>
      </c>
      <c r="Q40" s="49">
        <v>7320</v>
      </c>
      <c r="R40" s="49">
        <v>7006</v>
      </c>
      <c r="S40" s="49">
        <v>6690</v>
      </c>
      <c r="T40" s="49">
        <v>6187</v>
      </c>
      <c r="U40" s="49">
        <v>4925</v>
      </c>
      <c r="V40" s="49">
        <v>3143</v>
      </c>
      <c r="W40" s="49">
        <v>1306</v>
      </c>
      <c r="X40" s="49">
        <v>346</v>
      </c>
      <c r="Y40" s="49">
        <v>62</v>
      </c>
      <c r="Z40" s="50">
        <v>45</v>
      </c>
    </row>
    <row r="41" spans="1:26" ht="12">
      <c r="A41" s="39"/>
      <c r="B41" s="11"/>
      <c r="C41" s="28" t="s">
        <v>38</v>
      </c>
      <c r="D41" s="55">
        <v>55856</v>
      </c>
      <c r="E41" s="55">
        <v>1818</v>
      </c>
      <c r="F41" s="55">
        <v>2038</v>
      </c>
      <c r="G41" s="55">
        <v>2350</v>
      </c>
      <c r="H41" s="55">
        <v>2639</v>
      </c>
      <c r="I41" s="55">
        <v>1623</v>
      </c>
      <c r="J41" s="55">
        <v>1969</v>
      </c>
      <c r="K41" s="55">
        <v>2566</v>
      </c>
      <c r="L41" s="55">
        <v>2939</v>
      </c>
      <c r="M41" s="55">
        <v>3454</v>
      </c>
      <c r="N41" s="55">
        <v>3407</v>
      </c>
      <c r="O41" s="55">
        <v>3558</v>
      </c>
      <c r="P41" s="55">
        <v>3907</v>
      </c>
      <c r="Q41" s="55">
        <v>4657</v>
      </c>
      <c r="R41" s="55">
        <v>4545</v>
      </c>
      <c r="S41" s="55">
        <v>4283</v>
      </c>
      <c r="T41" s="55">
        <v>3838</v>
      </c>
      <c r="U41" s="55">
        <v>3101</v>
      </c>
      <c r="V41" s="55">
        <v>2032</v>
      </c>
      <c r="W41" s="55">
        <v>829</v>
      </c>
      <c r="X41" s="55">
        <v>214</v>
      </c>
      <c r="Y41" s="55">
        <v>44</v>
      </c>
      <c r="Z41" s="56">
        <v>45</v>
      </c>
    </row>
    <row r="42" spans="1:26" ht="12">
      <c r="A42" s="39"/>
      <c r="B42" s="11"/>
      <c r="C42" s="27" t="s">
        <v>39</v>
      </c>
      <c r="D42" s="53">
        <v>15903</v>
      </c>
      <c r="E42" s="53">
        <v>486</v>
      </c>
      <c r="F42" s="53">
        <v>529</v>
      </c>
      <c r="G42" s="53">
        <v>713</v>
      </c>
      <c r="H42" s="53">
        <v>855</v>
      </c>
      <c r="I42" s="53">
        <v>412</v>
      </c>
      <c r="J42" s="53">
        <v>506</v>
      </c>
      <c r="K42" s="53">
        <v>665</v>
      </c>
      <c r="L42" s="53">
        <v>808</v>
      </c>
      <c r="M42" s="53">
        <v>997</v>
      </c>
      <c r="N42" s="53">
        <v>1020</v>
      </c>
      <c r="O42" s="53">
        <v>947</v>
      </c>
      <c r="P42" s="53">
        <v>1061</v>
      </c>
      <c r="Q42" s="53">
        <v>1386</v>
      </c>
      <c r="R42" s="53">
        <v>1359</v>
      </c>
      <c r="S42" s="53">
        <v>1342</v>
      </c>
      <c r="T42" s="53">
        <v>1164</v>
      </c>
      <c r="U42" s="53">
        <v>847</v>
      </c>
      <c r="V42" s="53">
        <v>503</v>
      </c>
      <c r="W42" s="53">
        <v>223</v>
      </c>
      <c r="X42" s="53">
        <v>70</v>
      </c>
      <c r="Y42" s="53">
        <v>10</v>
      </c>
      <c r="Z42" s="54">
        <v>0</v>
      </c>
    </row>
    <row r="43" spans="1:26" ht="12">
      <c r="A43" s="39"/>
      <c r="B43" s="11"/>
      <c r="C43" s="27" t="s">
        <v>40</v>
      </c>
      <c r="D43" s="53">
        <v>9793</v>
      </c>
      <c r="E43" s="53">
        <v>276</v>
      </c>
      <c r="F43" s="53">
        <v>299</v>
      </c>
      <c r="G43" s="53">
        <v>399</v>
      </c>
      <c r="H43" s="53">
        <v>370</v>
      </c>
      <c r="I43" s="53">
        <v>136</v>
      </c>
      <c r="J43" s="53">
        <v>262</v>
      </c>
      <c r="K43" s="53">
        <v>370</v>
      </c>
      <c r="L43" s="53">
        <v>382</v>
      </c>
      <c r="M43" s="53">
        <v>504</v>
      </c>
      <c r="N43" s="53">
        <v>508</v>
      </c>
      <c r="O43" s="53">
        <v>644</v>
      </c>
      <c r="P43" s="53">
        <v>749</v>
      </c>
      <c r="Q43" s="53">
        <v>928</v>
      </c>
      <c r="R43" s="53">
        <v>803</v>
      </c>
      <c r="S43" s="53">
        <v>811</v>
      </c>
      <c r="T43" s="53">
        <v>941</v>
      </c>
      <c r="U43" s="53">
        <v>741</v>
      </c>
      <c r="V43" s="53">
        <v>453</v>
      </c>
      <c r="W43" s="53">
        <v>172</v>
      </c>
      <c r="X43" s="53">
        <v>40</v>
      </c>
      <c r="Y43" s="53">
        <v>5</v>
      </c>
      <c r="Z43" s="54">
        <v>0</v>
      </c>
    </row>
    <row r="44" spans="1:26" ht="12">
      <c r="A44" s="39"/>
      <c r="B44" s="11"/>
      <c r="C44" s="27" t="s">
        <v>41</v>
      </c>
      <c r="D44" s="53">
        <v>3534</v>
      </c>
      <c r="E44" s="53">
        <v>128</v>
      </c>
      <c r="F44" s="53">
        <v>127</v>
      </c>
      <c r="G44" s="53">
        <v>145</v>
      </c>
      <c r="H44" s="53">
        <v>164</v>
      </c>
      <c r="I44" s="53">
        <v>60</v>
      </c>
      <c r="J44" s="53">
        <v>87</v>
      </c>
      <c r="K44" s="53">
        <v>135</v>
      </c>
      <c r="L44" s="53">
        <v>155</v>
      </c>
      <c r="M44" s="53">
        <v>211</v>
      </c>
      <c r="N44" s="53">
        <v>164</v>
      </c>
      <c r="O44" s="53">
        <v>222</v>
      </c>
      <c r="P44" s="53">
        <v>292</v>
      </c>
      <c r="Q44" s="53">
        <v>349</v>
      </c>
      <c r="R44" s="53">
        <v>299</v>
      </c>
      <c r="S44" s="53">
        <v>254</v>
      </c>
      <c r="T44" s="53">
        <v>244</v>
      </c>
      <c r="U44" s="53">
        <v>236</v>
      </c>
      <c r="V44" s="53">
        <v>155</v>
      </c>
      <c r="W44" s="53">
        <v>82</v>
      </c>
      <c r="X44" s="53">
        <v>22</v>
      </c>
      <c r="Y44" s="53">
        <v>3</v>
      </c>
      <c r="Z44" s="54">
        <v>0</v>
      </c>
    </row>
    <row r="45" spans="1:26" ht="12">
      <c r="A45" s="40" t="s">
        <v>81</v>
      </c>
      <c r="B45" s="29"/>
      <c r="C45" s="16"/>
      <c r="D45" s="49">
        <v>59221</v>
      </c>
      <c r="E45" s="49">
        <v>2097</v>
      </c>
      <c r="F45" s="49">
        <v>2344</v>
      </c>
      <c r="G45" s="49">
        <v>2798</v>
      </c>
      <c r="H45" s="49">
        <v>3117</v>
      </c>
      <c r="I45" s="49">
        <v>1736</v>
      </c>
      <c r="J45" s="49">
        <v>2008</v>
      </c>
      <c r="K45" s="49">
        <v>2705</v>
      </c>
      <c r="L45" s="49">
        <v>3235</v>
      </c>
      <c r="M45" s="49">
        <v>3640</v>
      </c>
      <c r="N45" s="49">
        <v>3656</v>
      </c>
      <c r="O45" s="49">
        <v>3951</v>
      </c>
      <c r="P45" s="49">
        <v>4488</v>
      </c>
      <c r="Q45" s="49">
        <v>4945</v>
      </c>
      <c r="R45" s="49">
        <v>4351</v>
      </c>
      <c r="S45" s="49">
        <v>3956</v>
      </c>
      <c r="T45" s="49">
        <v>3923</v>
      </c>
      <c r="U45" s="49">
        <v>3227</v>
      </c>
      <c r="V45" s="49">
        <v>1983</v>
      </c>
      <c r="W45" s="49">
        <v>788</v>
      </c>
      <c r="X45" s="49">
        <v>213</v>
      </c>
      <c r="Y45" s="49">
        <v>60</v>
      </c>
      <c r="Z45" s="50">
        <v>0</v>
      </c>
    </row>
    <row r="46" spans="1:26" ht="12">
      <c r="A46" s="39"/>
      <c r="B46" s="24" t="s">
        <v>82</v>
      </c>
      <c r="C46" s="12"/>
      <c r="D46" s="49">
        <v>59221</v>
      </c>
      <c r="E46" s="49">
        <v>2097</v>
      </c>
      <c r="F46" s="49">
        <v>2344</v>
      </c>
      <c r="G46" s="49">
        <v>2798</v>
      </c>
      <c r="H46" s="49">
        <v>3117</v>
      </c>
      <c r="I46" s="49">
        <v>1736</v>
      </c>
      <c r="J46" s="49">
        <v>2008</v>
      </c>
      <c r="K46" s="49">
        <v>2705</v>
      </c>
      <c r="L46" s="49">
        <v>3235</v>
      </c>
      <c r="M46" s="49">
        <v>3640</v>
      </c>
      <c r="N46" s="49">
        <v>3656</v>
      </c>
      <c r="O46" s="49">
        <v>3951</v>
      </c>
      <c r="P46" s="49">
        <v>4488</v>
      </c>
      <c r="Q46" s="49">
        <v>4945</v>
      </c>
      <c r="R46" s="49">
        <v>4351</v>
      </c>
      <c r="S46" s="49">
        <v>3956</v>
      </c>
      <c r="T46" s="49">
        <v>3923</v>
      </c>
      <c r="U46" s="49">
        <v>3227</v>
      </c>
      <c r="V46" s="49">
        <v>1983</v>
      </c>
      <c r="W46" s="49">
        <v>788</v>
      </c>
      <c r="X46" s="49">
        <v>213</v>
      </c>
      <c r="Y46" s="49">
        <v>60</v>
      </c>
      <c r="Z46" s="50">
        <v>0</v>
      </c>
    </row>
    <row r="47" spans="1:26" ht="12">
      <c r="A47" s="39"/>
      <c r="B47" s="11"/>
      <c r="C47" s="28" t="s">
        <v>42</v>
      </c>
      <c r="D47" s="55">
        <v>35506</v>
      </c>
      <c r="E47" s="55">
        <v>1380</v>
      </c>
      <c r="F47" s="55">
        <v>1557</v>
      </c>
      <c r="G47" s="55">
        <v>1706</v>
      </c>
      <c r="H47" s="55">
        <v>1868</v>
      </c>
      <c r="I47" s="55">
        <v>1117</v>
      </c>
      <c r="J47" s="55">
        <v>1302</v>
      </c>
      <c r="K47" s="55">
        <v>1811</v>
      </c>
      <c r="L47" s="55">
        <v>2033</v>
      </c>
      <c r="M47" s="55">
        <v>2329</v>
      </c>
      <c r="N47" s="55">
        <v>2311</v>
      </c>
      <c r="O47" s="55">
        <v>2417</v>
      </c>
      <c r="P47" s="55">
        <v>2617</v>
      </c>
      <c r="Q47" s="55">
        <v>2794</v>
      </c>
      <c r="R47" s="55">
        <v>2469</v>
      </c>
      <c r="S47" s="55">
        <v>2224</v>
      </c>
      <c r="T47" s="55">
        <v>2155</v>
      </c>
      <c r="U47" s="55">
        <v>1739</v>
      </c>
      <c r="V47" s="55">
        <v>1102</v>
      </c>
      <c r="W47" s="55">
        <v>436</v>
      </c>
      <c r="X47" s="55">
        <v>107</v>
      </c>
      <c r="Y47" s="55">
        <v>32</v>
      </c>
      <c r="Z47" s="56">
        <v>0</v>
      </c>
    </row>
    <row r="48" spans="1:26" ht="12">
      <c r="A48" s="39"/>
      <c r="B48" s="13"/>
      <c r="C48" s="27" t="s">
        <v>43</v>
      </c>
      <c r="D48" s="53">
        <v>2905</v>
      </c>
      <c r="E48" s="53">
        <v>86</v>
      </c>
      <c r="F48" s="53">
        <v>104</v>
      </c>
      <c r="G48" s="53">
        <v>113</v>
      </c>
      <c r="H48" s="53">
        <v>126</v>
      </c>
      <c r="I48" s="53">
        <v>72</v>
      </c>
      <c r="J48" s="53">
        <v>98</v>
      </c>
      <c r="K48" s="53">
        <v>122</v>
      </c>
      <c r="L48" s="53">
        <v>144</v>
      </c>
      <c r="M48" s="53">
        <v>151</v>
      </c>
      <c r="N48" s="53">
        <v>161</v>
      </c>
      <c r="O48" s="53">
        <v>186</v>
      </c>
      <c r="P48" s="53">
        <v>237</v>
      </c>
      <c r="Q48" s="53">
        <v>279</v>
      </c>
      <c r="R48" s="53">
        <v>212</v>
      </c>
      <c r="S48" s="53">
        <v>201</v>
      </c>
      <c r="T48" s="53">
        <v>220</v>
      </c>
      <c r="U48" s="53">
        <v>193</v>
      </c>
      <c r="V48" s="53">
        <v>122</v>
      </c>
      <c r="W48" s="53">
        <v>56</v>
      </c>
      <c r="X48" s="53">
        <v>15</v>
      </c>
      <c r="Y48" s="53">
        <v>7</v>
      </c>
      <c r="Z48" s="54">
        <v>0</v>
      </c>
    </row>
    <row r="49" spans="1:26" ht="12">
      <c r="A49" s="39"/>
      <c r="B49" s="11"/>
      <c r="C49" s="27" t="s">
        <v>61</v>
      </c>
      <c r="D49" s="53">
        <v>4231</v>
      </c>
      <c r="E49" s="53">
        <v>148</v>
      </c>
      <c r="F49" s="53">
        <v>153</v>
      </c>
      <c r="G49" s="53">
        <v>163</v>
      </c>
      <c r="H49" s="53">
        <v>212</v>
      </c>
      <c r="I49" s="53">
        <v>121</v>
      </c>
      <c r="J49" s="53">
        <v>133</v>
      </c>
      <c r="K49" s="53">
        <v>154</v>
      </c>
      <c r="L49" s="53">
        <v>225</v>
      </c>
      <c r="M49" s="53">
        <v>255</v>
      </c>
      <c r="N49" s="53">
        <v>264</v>
      </c>
      <c r="O49" s="53">
        <v>286</v>
      </c>
      <c r="P49" s="53">
        <v>319</v>
      </c>
      <c r="Q49" s="53">
        <v>379</v>
      </c>
      <c r="R49" s="53">
        <v>329</v>
      </c>
      <c r="S49" s="53">
        <v>288</v>
      </c>
      <c r="T49" s="53">
        <v>288</v>
      </c>
      <c r="U49" s="53">
        <v>279</v>
      </c>
      <c r="V49" s="53">
        <v>137</v>
      </c>
      <c r="W49" s="53">
        <v>69</v>
      </c>
      <c r="X49" s="53">
        <v>25</v>
      </c>
      <c r="Y49" s="53">
        <v>4</v>
      </c>
      <c r="Z49" s="54">
        <v>0</v>
      </c>
    </row>
    <row r="50" spans="1:26" ht="12">
      <c r="A50" s="42"/>
      <c r="B50" s="10"/>
      <c r="C50" s="30" t="s">
        <v>52</v>
      </c>
      <c r="D50" s="59">
        <v>16579</v>
      </c>
      <c r="E50" s="59">
        <v>483</v>
      </c>
      <c r="F50" s="59">
        <v>530</v>
      </c>
      <c r="G50" s="59">
        <v>816</v>
      </c>
      <c r="H50" s="59">
        <v>911</v>
      </c>
      <c r="I50" s="59">
        <v>426</v>
      </c>
      <c r="J50" s="59">
        <v>475</v>
      </c>
      <c r="K50" s="59">
        <v>618</v>
      </c>
      <c r="L50" s="59">
        <v>833</v>
      </c>
      <c r="M50" s="59">
        <v>905</v>
      </c>
      <c r="N50" s="59">
        <v>920</v>
      </c>
      <c r="O50" s="59">
        <v>1062</v>
      </c>
      <c r="P50" s="59">
        <v>1315</v>
      </c>
      <c r="Q50" s="59">
        <v>1493</v>
      </c>
      <c r="R50" s="59">
        <v>1341</v>
      </c>
      <c r="S50" s="59">
        <v>1243</v>
      </c>
      <c r="T50" s="59">
        <v>1260</v>
      </c>
      <c r="U50" s="59">
        <v>1016</v>
      </c>
      <c r="V50" s="59">
        <v>622</v>
      </c>
      <c r="W50" s="59">
        <v>227</v>
      </c>
      <c r="X50" s="59">
        <v>66</v>
      </c>
      <c r="Y50" s="59">
        <v>17</v>
      </c>
      <c r="Z50" s="60">
        <v>0</v>
      </c>
    </row>
    <row r="51" spans="1:26" ht="12">
      <c r="A51" s="40" t="s">
        <v>83</v>
      </c>
      <c r="B51" s="29"/>
      <c r="C51" s="16"/>
      <c r="D51" s="49">
        <v>56840</v>
      </c>
      <c r="E51" s="49">
        <v>1778</v>
      </c>
      <c r="F51" s="49">
        <v>1996</v>
      </c>
      <c r="G51" s="49">
        <v>2357</v>
      </c>
      <c r="H51" s="49">
        <v>2498</v>
      </c>
      <c r="I51" s="49">
        <v>1583</v>
      </c>
      <c r="J51" s="49">
        <v>1691</v>
      </c>
      <c r="K51" s="49">
        <v>2460</v>
      </c>
      <c r="L51" s="49">
        <v>2939</v>
      </c>
      <c r="M51" s="49">
        <v>3239</v>
      </c>
      <c r="N51" s="49">
        <v>3409</v>
      </c>
      <c r="O51" s="49">
        <v>3579</v>
      </c>
      <c r="P51" s="49">
        <v>4376</v>
      </c>
      <c r="Q51" s="49">
        <v>5239</v>
      </c>
      <c r="R51" s="49">
        <v>4243</v>
      </c>
      <c r="S51" s="49">
        <v>4027</v>
      </c>
      <c r="T51" s="49">
        <v>4173</v>
      </c>
      <c r="U51" s="49">
        <v>3588</v>
      </c>
      <c r="V51" s="49">
        <v>2364</v>
      </c>
      <c r="W51" s="49">
        <v>942</v>
      </c>
      <c r="X51" s="49">
        <v>259</v>
      </c>
      <c r="Y51" s="49">
        <v>43</v>
      </c>
      <c r="Z51" s="50">
        <v>57</v>
      </c>
    </row>
    <row r="52" spans="1:26" ht="12">
      <c r="A52" s="39"/>
      <c r="B52" s="24" t="s">
        <v>84</v>
      </c>
      <c r="C52" s="12"/>
      <c r="D52" s="49">
        <v>56840</v>
      </c>
      <c r="E52" s="49">
        <v>1778</v>
      </c>
      <c r="F52" s="49">
        <v>1996</v>
      </c>
      <c r="G52" s="49">
        <v>2357</v>
      </c>
      <c r="H52" s="49">
        <v>2498</v>
      </c>
      <c r="I52" s="49">
        <v>1583</v>
      </c>
      <c r="J52" s="49">
        <v>1691</v>
      </c>
      <c r="K52" s="49">
        <v>2460</v>
      </c>
      <c r="L52" s="49">
        <v>2939</v>
      </c>
      <c r="M52" s="49">
        <v>3239</v>
      </c>
      <c r="N52" s="49">
        <v>3409</v>
      </c>
      <c r="O52" s="49">
        <v>3579</v>
      </c>
      <c r="P52" s="49">
        <v>4376</v>
      </c>
      <c r="Q52" s="49">
        <v>5239</v>
      </c>
      <c r="R52" s="49">
        <v>4243</v>
      </c>
      <c r="S52" s="49">
        <v>4027</v>
      </c>
      <c r="T52" s="49">
        <v>4173</v>
      </c>
      <c r="U52" s="49">
        <v>3588</v>
      </c>
      <c r="V52" s="49">
        <v>2364</v>
      </c>
      <c r="W52" s="49">
        <v>942</v>
      </c>
      <c r="X52" s="49">
        <v>259</v>
      </c>
      <c r="Y52" s="49">
        <v>43</v>
      </c>
      <c r="Z52" s="50">
        <v>57</v>
      </c>
    </row>
    <row r="53" spans="1:26" ht="12">
      <c r="A53" s="39"/>
      <c r="B53" s="11"/>
      <c r="C53" s="28" t="s">
        <v>44</v>
      </c>
      <c r="D53" s="55">
        <v>28098</v>
      </c>
      <c r="E53" s="55">
        <v>935</v>
      </c>
      <c r="F53" s="55">
        <v>1043</v>
      </c>
      <c r="G53" s="55">
        <v>1253</v>
      </c>
      <c r="H53" s="55">
        <v>1295</v>
      </c>
      <c r="I53" s="55">
        <v>791</v>
      </c>
      <c r="J53" s="55">
        <v>905</v>
      </c>
      <c r="K53" s="55">
        <v>1322</v>
      </c>
      <c r="L53" s="55">
        <v>1578</v>
      </c>
      <c r="M53" s="55">
        <v>1755</v>
      </c>
      <c r="N53" s="55">
        <v>1789</v>
      </c>
      <c r="O53" s="55">
        <v>1754</v>
      </c>
      <c r="P53" s="55">
        <v>2034</v>
      </c>
      <c r="Q53" s="55">
        <v>2429</v>
      </c>
      <c r="R53" s="55">
        <v>2092</v>
      </c>
      <c r="S53" s="55">
        <v>1911</v>
      </c>
      <c r="T53" s="55">
        <v>1888</v>
      </c>
      <c r="U53" s="55">
        <v>1635</v>
      </c>
      <c r="V53" s="55">
        <v>1095</v>
      </c>
      <c r="W53" s="55">
        <v>411</v>
      </c>
      <c r="X53" s="55">
        <v>113</v>
      </c>
      <c r="Y53" s="55">
        <v>13</v>
      </c>
      <c r="Z53" s="56">
        <v>57</v>
      </c>
    </row>
    <row r="54" spans="1:26" ht="12">
      <c r="A54" s="39"/>
      <c r="B54" s="13"/>
      <c r="C54" s="27" t="s">
        <v>45</v>
      </c>
      <c r="D54" s="53">
        <v>9469</v>
      </c>
      <c r="E54" s="53">
        <v>274</v>
      </c>
      <c r="F54" s="53">
        <v>324</v>
      </c>
      <c r="G54" s="53">
        <v>369</v>
      </c>
      <c r="H54" s="53">
        <v>430</v>
      </c>
      <c r="I54" s="53">
        <v>231</v>
      </c>
      <c r="J54" s="53">
        <v>286</v>
      </c>
      <c r="K54" s="53">
        <v>385</v>
      </c>
      <c r="L54" s="53">
        <v>436</v>
      </c>
      <c r="M54" s="53">
        <v>448</v>
      </c>
      <c r="N54" s="53">
        <v>606</v>
      </c>
      <c r="O54" s="53">
        <v>628</v>
      </c>
      <c r="P54" s="53">
        <v>749</v>
      </c>
      <c r="Q54" s="53">
        <v>911</v>
      </c>
      <c r="R54" s="53">
        <v>691</v>
      </c>
      <c r="S54" s="53">
        <v>718</v>
      </c>
      <c r="T54" s="53">
        <v>745</v>
      </c>
      <c r="U54" s="53">
        <v>605</v>
      </c>
      <c r="V54" s="53">
        <v>416</v>
      </c>
      <c r="W54" s="53">
        <v>168</v>
      </c>
      <c r="X54" s="53">
        <v>39</v>
      </c>
      <c r="Y54" s="53">
        <v>10</v>
      </c>
      <c r="Z54" s="54">
        <v>0</v>
      </c>
    </row>
    <row r="55" spans="1:26" ht="12">
      <c r="A55" s="39"/>
      <c r="B55" s="11"/>
      <c r="C55" s="27" t="s">
        <v>46</v>
      </c>
      <c r="D55" s="53">
        <v>6065</v>
      </c>
      <c r="E55" s="53">
        <v>187</v>
      </c>
      <c r="F55" s="53">
        <v>217</v>
      </c>
      <c r="G55" s="53">
        <v>250</v>
      </c>
      <c r="H55" s="53">
        <v>251</v>
      </c>
      <c r="I55" s="53">
        <v>180</v>
      </c>
      <c r="J55" s="53">
        <v>155</v>
      </c>
      <c r="K55" s="53">
        <v>217</v>
      </c>
      <c r="L55" s="53">
        <v>298</v>
      </c>
      <c r="M55" s="53">
        <v>324</v>
      </c>
      <c r="N55" s="53">
        <v>306</v>
      </c>
      <c r="O55" s="53">
        <v>349</v>
      </c>
      <c r="P55" s="53">
        <v>486</v>
      </c>
      <c r="Q55" s="53">
        <v>600</v>
      </c>
      <c r="R55" s="53">
        <v>475</v>
      </c>
      <c r="S55" s="53">
        <v>461</v>
      </c>
      <c r="T55" s="53">
        <v>526</v>
      </c>
      <c r="U55" s="53">
        <v>381</v>
      </c>
      <c r="V55" s="53">
        <v>248</v>
      </c>
      <c r="W55" s="53">
        <v>118</v>
      </c>
      <c r="X55" s="53">
        <v>27</v>
      </c>
      <c r="Y55" s="53">
        <v>9</v>
      </c>
      <c r="Z55" s="54">
        <v>0</v>
      </c>
    </row>
    <row r="56" spans="1:26" ht="12.75" thickBot="1">
      <c r="A56" s="44"/>
      <c r="B56" s="45"/>
      <c r="C56" s="46" t="s">
        <v>47</v>
      </c>
      <c r="D56" s="61">
        <v>13208</v>
      </c>
      <c r="E56" s="61">
        <v>382</v>
      </c>
      <c r="F56" s="61">
        <v>412</v>
      </c>
      <c r="G56" s="61">
        <v>485</v>
      </c>
      <c r="H56" s="61">
        <v>522</v>
      </c>
      <c r="I56" s="61">
        <v>381</v>
      </c>
      <c r="J56" s="61">
        <v>345</v>
      </c>
      <c r="K56" s="61">
        <v>536</v>
      </c>
      <c r="L56" s="61">
        <v>627</v>
      </c>
      <c r="M56" s="61">
        <v>712</v>
      </c>
      <c r="N56" s="61">
        <v>708</v>
      </c>
      <c r="O56" s="61">
        <v>848</v>
      </c>
      <c r="P56" s="61">
        <v>1107</v>
      </c>
      <c r="Q56" s="61">
        <v>1299</v>
      </c>
      <c r="R56" s="61">
        <v>985</v>
      </c>
      <c r="S56" s="61">
        <v>937</v>
      </c>
      <c r="T56" s="61">
        <v>1014</v>
      </c>
      <c r="U56" s="61">
        <v>967</v>
      </c>
      <c r="V56" s="61">
        <v>605</v>
      </c>
      <c r="W56" s="61">
        <v>245</v>
      </c>
      <c r="X56" s="61">
        <v>80</v>
      </c>
      <c r="Y56" s="61">
        <v>11</v>
      </c>
      <c r="Z56" s="62">
        <v>0</v>
      </c>
    </row>
    <row r="57" ht="12">
      <c r="Z57" s="34" t="s">
        <v>88</v>
      </c>
    </row>
  </sheetData>
  <sheetProtection/>
  <mergeCells count="1">
    <mergeCell ref="B3:C3"/>
  </mergeCells>
  <printOptions horizontalCentered="1"/>
  <pageMargins left="0.1968503937007874" right="0.1968503937007874" top="0.5905511811023623" bottom="0.1968503937007874" header="0.31496062992125984" footer="0.1968503937007874"/>
  <pageSetup fitToHeight="1" fitToWidth="1" horizontalDpi="300" verticalDpi="3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"/>
  <sheetViews>
    <sheetView showGridLines="0" zoomScalePageLayoutView="0" workbookViewId="0" topLeftCell="A1">
      <selection activeCell="E1" sqref="E1"/>
    </sheetView>
  </sheetViews>
  <sheetFormatPr defaultColWidth="9.00390625" defaultRowHeight="13.5"/>
  <cols>
    <col min="1" max="1" width="6.375" style="1" customWidth="1"/>
    <col min="2" max="2" width="6.375" style="20" bestFit="1" customWidth="1"/>
    <col min="3" max="3" width="9.625" style="1" bestFit="1" customWidth="1"/>
    <col min="4" max="4" width="8.625" style="21" bestFit="1" customWidth="1"/>
    <col min="5" max="26" width="8.25390625" style="21" customWidth="1"/>
    <col min="27" max="16384" width="9.00390625" style="1" customWidth="1"/>
  </cols>
  <sheetData>
    <row r="1" spans="1:26" ht="17.25" customHeight="1">
      <c r="A1" s="32" t="s">
        <v>55</v>
      </c>
      <c r="B1" s="2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7.25" customHeight="1">
      <c r="A2" s="32" t="s">
        <v>54</v>
      </c>
      <c r="B2" s="2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3" t="s">
        <v>89</v>
      </c>
    </row>
    <row r="3" spans="1:26" ht="26.25" customHeight="1" thickBot="1">
      <c r="A3" s="4" t="s">
        <v>1</v>
      </c>
      <c r="B3" s="76" t="s">
        <v>65</v>
      </c>
      <c r="C3" s="77"/>
      <c r="D3" s="5" t="s">
        <v>0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s">
        <v>21</v>
      </c>
      <c r="Y3" s="5" t="s">
        <v>22</v>
      </c>
      <c r="Z3" s="5" t="s">
        <v>23</v>
      </c>
    </row>
    <row r="4" spans="1:26" ht="13.5" thickBot="1" thickTop="1">
      <c r="A4" s="31" t="s">
        <v>24</v>
      </c>
      <c r="B4" s="6"/>
      <c r="C4" s="7"/>
      <c r="D4" s="63">
        <f>+D5+D17+D23+D27+D31+D36+D40+D46+D52</f>
        <v>613806</v>
      </c>
      <c r="E4" s="63">
        <v>23905</v>
      </c>
      <c r="F4" s="63">
        <v>26191</v>
      </c>
      <c r="G4" s="63">
        <v>29708</v>
      </c>
      <c r="H4" s="63">
        <v>31293</v>
      </c>
      <c r="I4" s="63">
        <v>25868</v>
      </c>
      <c r="J4" s="63">
        <v>27704</v>
      </c>
      <c r="K4" s="63">
        <v>33599</v>
      </c>
      <c r="L4" s="63">
        <v>39541</v>
      </c>
      <c r="M4" s="63">
        <v>42001</v>
      </c>
      <c r="N4" s="63">
        <v>38678</v>
      </c>
      <c r="O4" s="63">
        <v>40934</v>
      </c>
      <c r="P4" s="63">
        <v>44379</v>
      </c>
      <c r="Q4" s="63">
        <v>51015</v>
      </c>
      <c r="R4" s="63">
        <v>44153</v>
      </c>
      <c r="S4" s="63">
        <v>36519</v>
      </c>
      <c r="T4" s="63">
        <v>31661</v>
      </c>
      <c r="U4" s="63">
        <v>24692</v>
      </c>
      <c r="V4" s="63">
        <v>13499</v>
      </c>
      <c r="W4" s="63">
        <v>4224</v>
      </c>
      <c r="X4" s="63">
        <v>882</v>
      </c>
      <c r="Y4" s="63">
        <v>201</v>
      </c>
      <c r="Z4" s="63">
        <v>3159</v>
      </c>
    </row>
    <row r="5" spans="1:26" ht="12.75" thickTop="1">
      <c r="A5" s="36" t="s">
        <v>66</v>
      </c>
      <c r="B5" s="23"/>
      <c r="C5" s="8"/>
      <c r="D5" s="47">
        <f>SUM(E5:Z5)</f>
        <v>228389</v>
      </c>
      <c r="E5" s="47">
        <v>9488</v>
      </c>
      <c r="F5" s="47">
        <v>10130</v>
      </c>
      <c r="G5" s="47">
        <v>11368</v>
      </c>
      <c r="H5" s="47">
        <v>11801</v>
      </c>
      <c r="I5" s="47">
        <v>12473</v>
      </c>
      <c r="J5" s="47">
        <v>12353</v>
      </c>
      <c r="K5" s="47">
        <v>13439</v>
      </c>
      <c r="L5" s="47">
        <v>15457</v>
      </c>
      <c r="M5" s="47">
        <v>16539</v>
      </c>
      <c r="N5" s="47">
        <v>14689</v>
      </c>
      <c r="O5" s="47">
        <v>15258</v>
      </c>
      <c r="P5" s="47">
        <v>15746</v>
      </c>
      <c r="Q5" s="47">
        <v>17391</v>
      </c>
      <c r="R5" s="47">
        <v>15544</v>
      </c>
      <c r="S5" s="47">
        <v>12021</v>
      </c>
      <c r="T5" s="47">
        <v>9629</v>
      </c>
      <c r="U5" s="47">
        <v>7368</v>
      </c>
      <c r="V5" s="47">
        <v>3987</v>
      </c>
      <c r="W5" s="47">
        <v>1272</v>
      </c>
      <c r="X5" s="47">
        <v>234</v>
      </c>
      <c r="Y5" s="47">
        <v>52</v>
      </c>
      <c r="Z5" s="48">
        <v>2150</v>
      </c>
    </row>
    <row r="6" spans="1:26" ht="12">
      <c r="A6" s="37"/>
      <c r="B6" s="24" t="s">
        <v>86</v>
      </c>
      <c r="C6" s="9"/>
      <c r="D6" s="49">
        <f aca="true" t="shared" si="0" ref="D6:D56">SUM(E6:Z6)</f>
        <v>142179</v>
      </c>
      <c r="E6" s="49">
        <v>6171</v>
      </c>
      <c r="F6" s="49">
        <v>6389</v>
      </c>
      <c r="G6" s="49">
        <v>6926</v>
      </c>
      <c r="H6" s="49">
        <v>7259</v>
      </c>
      <c r="I6" s="49">
        <v>8332</v>
      </c>
      <c r="J6" s="49">
        <v>8291</v>
      </c>
      <c r="K6" s="49">
        <v>8623</v>
      </c>
      <c r="L6" s="49">
        <v>9920</v>
      </c>
      <c r="M6" s="49">
        <v>10733</v>
      </c>
      <c r="N6" s="49">
        <v>9435</v>
      </c>
      <c r="O6" s="49">
        <v>9493</v>
      </c>
      <c r="P6" s="49">
        <v>9356</v>
      </c>
      <c r="Q6" s="49">
        <v>9914</v>
      </c>
      <c r="R6" s="49">
        <v>9064</v>
      </c>
      <c r="S6" s="49">
        <v>7179</v>
      </c>
      <c r="T6" s="49">
        <v>5641</v>
      </c>
      <c r="U6" s="49">
        <v>4303</v>
      </c>
      <c r="V6" s="49">
        <v>2386</v>
      </c>
      <c r="W6" s="49">
        <v>753</v>
      </c>
      <c r="X6" s="49">
        <v>136</v>
      </c>
      <c r="Y6" s="49">
        <v>33</v>
      </c>
      <c r="Z6" s="50">
        <v>1842</v>
      </c>
    </row>
    <row r="7" spans="1:26" ht="12">
      <c r="A7" s="38"/>
      <c r="B7" s="10"/>
      <c r="C7" s="18" t="s">
        <v>62</v>
      </c>
      <c r="D7" s="49">
        <f t="shared" si="0"/>
        <v>142179</v>
      </c>
      <c r="E7" s="64">
        <v>6171</v>
      </c>
      <c r="F7" s="64">
        <v>6389</v>
      </c>
      <c r="G7" s="64">
        <v>6926</v>
      </c>
      <c r="H7" s="64">
        <v>7259</v>
      </c>
      <c r="I7" s="64">
        <v>8332</v>
      </c>
      <c r="J7" s="64">
        <v>8291</v>
      </c>
      <c r="K7" s="64">
        <v>8623</v>
      </c>
      <c r="L7" s="64">
        <v>9920</v>
      </c>
      <c r="M7" s="64">
        <v>10733</v>
      </c>
      <c r="N7" s="64">
        <v>9435</v>
      </c>
      <c r="O7" s="64">
        <v>9493</v>
      </c>
      <c r="P7" s="64">
        <v>9356</v>
      </c>
      <c r="Q7" s="64">
        <v>9914</v>
      </c>
      <c r="R7" s="64">
        <v>9064</v>
      </c>
      <c r="S7" s="64">
        <v>7179</v>
      </c>
      <c r="T7" s="64">
        <v>5641</v>
      </c>
      <c r="U7" s="64">
        <v>4303</v>
      </c>
      <c r="V7" s="64">
        <v>2386</v>
      </c>
      <c r="W7" s="64">
        <v>753</v>
      </c>
      <c r="X7" s="64">
        <v>136</v>
      </c>
      <c r="Y7" s="64">
        <v>33</v>
      </c>
      <c r="Z7" s="65">
        <v>1842</v>
      </c>
    </row>
    <row r="8" spans="1:26" ht="12">
      <c r="A8" s="38"/>
      <c r="B8" s="24" t="s">
        <v>68</v>
      </c>
      <c r="C8" s="12"/>
      <c r="D8" s="49">
        <f t="shared" si="0"/>
        <v>86210</v>
      </c>
      <c r="E8" s="49">
        <v>3317</v>
      </c>
      <c r="F8" s="49">
        <v>3741</v>
      </c>
      <c r="G8" s="49">
        <v>4442</v>
      </c>
      <c r="H8" s="49">
        <v>4542</v>
      </c>
      <c r="I8" s="49">
        <v>4141</v>
      </c>
      <c r="J8" s="49">
        <v>4062</v>
      </c>
      <c r="K8" s="49">
        <v>4816</v>
      </c>
      <c r="L8" s="49">
        <v>5537</v>
      </c>
      <c r="M8" s="49">
        <v>5806</v>
      </c>
      <c r="N8" s="49">
        <v>5254</v>
      </c>
      <c r="O8" s="49">
        <v>5765</v>
      </c>
      <c r="P8" s="49">
        <v>6390</v>
      </c>
      <c r="Q8" s="49">
        <v>7477</v>
      </c>
      <c r="R8" s="49">
        <v>6480</v>
      </c>
      <c r="S8" s="49">
        <v>4842</v>
      </c>
      <c r="T8" s="49">
        <v>3988</v>
      </c>
      <c r="U8" s="49">
        <v>3065</v>
      </c>
      <c r="V8" s="49">
        <v>1601</v>
      </c>
      <c r="W8" s="49">
        <v>519</v>
      </c>
      <c r="X8" s="49">
        <v>98</v>
      </c>
      <c r="Y8" s="49">
        <v>19</v>
      </c>
      <c r="Z8" s="50">
        <v>308</v>
      </c>
    </row>
    <row r="9" spans="1:26" ht="12">
      <c r="A9" s="38"/>
      <c r="B9" s="11"/>
      <c r="C9" s="26" t="s">
        <v>48</v>
      </c>
      <c r="D9" s="51">
        <f t="shared" si="0"/>
        <v>12872</v>
      </c>
      <c r="E9" s="66">
        <v>379</v>
      </c>
      <c r="F9" s="66">
        <v>447</v>
      </c>
      <c r="G9" s="66">
        <v>547</v>
      </c>
      <c r="H9" s="66">
        <v>603</v>
      </c>
      <c r="I9" s="66">
        <v>359</v>
      </c>
      <c r="J9" s="66">
        <v>474</v>
      </c>
      <c r="K9" s="66">
        <v>628</v>
      </c>
      <c r="L9" s="66">
        <v>726</v>
      </c>
      <c r="M9" s="66">
        <v>751</v>
      </c>
      <c r="N9" s="66">
        <v>693</v>
      </c>
      <c r="O9" s="66">
        <v>868</v>
      </c>
      <c r="P9" s="66">
        <v>1117</v>
      </c>
      <c r="Q9" s="66">
        <v>1358</v>
      </c>
      <c r="R9" s="66">
        <v>1023</v>
      </c>
      <c r="S9" s="66">
        <v>852</v>
      </c>
      <c r="T9" s="66">
        <v>827</v>
      </c>
      <c r="U9" s="66">
        <v>694</v>
      </c>
      <c r="V9" s="66">
        <v>363</v>
      </c>
      <c r="W9" s="66">
        <v>133</v>
      </c>
      <c r="X9" s="66">
        <v>19</v>
      </c>
      <c r="Y9" s="66">
        <v>10</v>
      </c>
      <c r="Z9" s="67">
        <v>1</v>
      </c>
    </row>
    <row r="10" spans="1:26" ht="12">
      <c r="A10" s="39"/>
      <c r="B10" s="14"/>
      <c r="C10" s="27" t="s">
        <v>90</v>
      </c>
      <c r="D10" s="53">
        <f>SUM(E10:Z10)</f>
        <v>26842</v>
      </c>
      <c r="E10" s="68">
        <v>1269</v>
      </c>
      <c r="F10" s="68">
        <v>1330</v>
      </c>
      <c r="G10" s="68">
        <v>1553</v>
      </c>
      <c r="H10" s="68">
        <v>1475</v>
      </c>
      <c r="I10" s="68">
        <v>1820</v>
      </c>
      <c r="J10" s="68">
        <v>1477</v>
      </c>
      <c r="K10" s="68">
        <v>1707</v>
      </c>
      <c r="L10" s="68">
        <v>1940</v>
      </c>
      <c r="M10" s="68">
        <v>1909</v>
      </c>
      <c r="N10" s="68">
        <v>1624</v>
      </c>
      <c r="O10" s="68">
        <v>1751</v>
      </c>
      <c r="P10" s="68">
        <v>1766</v>
      </c>
      <c r="Q10" s="68">
        <v>2022</v>
      </c>
      <c r="R10" s="68">
        <v>1803</v>
      </c>
      <c r="S10" s="68">
        <v>1344</v>
      </c>
      <c r="T10" s="68">
        <v>856</v>
      </c>
      <c r="U10" s="68">
        <v>553</v>
      </c>
      <c r="V10" s="68">
        <v>262</v>
      </c>
      <c r="W10" s="68">
        <v>87</v>
      </c>
      <c r="X10" s="68">
        <v>22</v>
      </c>
      <c r="Y10" s="68">
        <v>2</v>
      </c>
      <c r="Z10" s="69">
        <v>270</v>
      </c>
    </row>
    <row r="11" spans="1:26" ht="12">
      <c r="A11" s="39"/>
      <c r="B11" s="13"/>
      <c r="C11" s="27" t="s">
        <v>25</v>
      </c>
      <c r="D11" s="53">
        <f t="shared" si="0"/>
        <v>8175</v>
      </c>
      <c r="E11" s="68">
        <v>279</v>
      </c>
      <c r="F11" s="68">
        <v>309</v>
      </c>
      <c r="G11" s="68">
        <v>365</v>
      </c>
      <c r="H11" s="68">
        <v>390</v>
      </c>
      <c r="I11" s="68">
        <v>324</v>
      </c>
      <c r="J11" s="68">
        <v>354</v>
      </c>
      <c r="K11" s="68">
        <v>384</v>
      </c>
      <c r="L11" s="68">
        <v>501</v>
      </c>
      <c r="M11" s="68">
        <v>464</v>
      </c>
      <c r="N11" s="68">
        <v>499</v>
      </c>
      <c r="O11" s="68">
        <v>548</v>
      </c>
      <c r="P11" s="68">
        <v>641</v>
      </c>
      <c r="Q11" s="68">
        <v>772</v>
      </c>
      <c r="R11" s="68">
        <v>709</v>
      </c>
      <c r="S11" s="68">
        <v>522</v>
      </c>
      <c r="T11" s="68">
        <v>490</v>
      </c>
      <c r="U11" s="68">
        <v>370</v>
      </c>
      <c r="V11" s="68">
        <v>190</v>
      </c>
      <c r="W11" s="68">
        <v>46</v>
      </c>
      <c r="X11" s="68">
        <v>12</v>
      </c>
      <c r="Y11" s="68">
        <v>1</v>
      </c>
      <c r="Z11" s="69">
        <v>5</v>
      </c>
    </row>
    <row r="12" spans="1:26" ht="12">
      <c r="A12" s="39"/>
      <c r="B12" s="14"/>
      <c r="C12" s="27" t="s">
        <v>26</v>
      </c>
      <c r="D12" s="53">
        <f t="shared" si="0"/>
        <v>3176</v>
      </c>
      <c r="E12" s="68">
        <v>87</v>
      </c>
      <c r="F12" s="68">
        <v>90</v>
      </c>
      <c r="G12" s="68">
        <v>109</v>
      </c>
      <c r="H12" s="68">
        <v>130</v>
      </c>
      <c r="I12" s="68">
        <v>55</v>
      </c>
      <c r="J12" s="68">
        <v>87</v>
      </c>
      <c r="K12" s="68">
        <v>120</v>
      </c>
      <c r="L12" s="68">
        <v>178</v>
      </c>
      <c r="M12" s="68">
        <v>157</v>
      </c>
      <c r="N12" s="68">
        <v>185</v>
      </c>
      <c r="O12" s="68">
        <v>236</v>
      </c>
      <c r="P12" s="68">
        <v>282</v>
      </c>
      <c r="Q12" s="68">
        <v>360</v>
      </c>
      <c r="R12" s="68">
        <v>297</v>
      </c>
      <c r="S12" s="68">
        <v>230</v>
      </c>
      <c r="T12" s="68">
        <v>227</v>
      </c>
      <c r="U12" s="68">
        <v>201</v>
      </c>
      <c r="V12" s="68">
        <v>111</v>
      </c>
      <c r="W12" s="68">
        <v>30</v>
      </c>
      <c r="X12" s="68">
        <v>1</v>
      </c>
      <c r="Y12" s="68">
        <v>3</v>
      </c>
      <c r="Z12" s="69">
        <v>0</v>
      </c>
    </row>
    <row r="13" spans="1:26" ht="12">
      <c r="A13" s="39"/>
      <c r="B13" s="14"/>
      <c r="C13" s="27" t="s">
        <v>27</v>
      </c>
      <c r="D13" s="53">
        <f t="shared" si="0"/>
        <v>6764</v>
      </c>
      <c r="E13" s="68">
        <v>190</v>
      </c>
      <c r="F13" s="68">
        <v>262</v>
      </c>
      <c r="G13" s="68">
        <v>303</v>
      </c>
      <c r="H13" s="68">
        <v>316</v>
      </c>
      <c r="I13" s="68">
        <v>277</v>
      </c>
      <c r="J13" s="68">
        <v>301</v>
      </c>
      <c r="K13" s="68">
        <v>308</v>
      </c>
      <c r="L13" s="68">
        <v>344</v>
      </c>
      <c r="M13" s="68">
        <v>386</v>
      </c>
      <c r="N13" s="68">
        <v>394</v>
      </c>
      <c r="O13" s="68">
        <v>506</v>
      </c>
      <c r="P13" s="68">
        <v>563</v>
      </c>
      <c r="Q13" s="68">
        <v>671</v>
      </c>
      <c r="R13" s="68">
        <v>511</v>
      </c>
      <c r="S13" s="68">
        <v>366</v>
      </c>
      <c r="T13" s="68">
        <v>421</v>
      </c>
      <c r="U13" s="68">
        <v>364</v>
      </c>
      <c r="V13" s="68">
        <v>199</v>
      </c>
      <c r="W13" s="68">
        <v>72</v>
      </c>
      <c r="X13" s="68">
        <v>9</v>
      </c>
      <c r="Y13" s="68">
        <v>1</v>
      </c>
      <c r="Z13" s="69">
        <v>0</v>
      </c>
    </row>
    <row r="14" spans="1:26" ht="12">
      <c r="A14" s="39"/>
      <c r="B14" s="14"/>
      <c r="C14" s="27" t="s">
        <v>28</v>
      </c>
      <c r="D14" s="53">
        <f t="shared" si="0"/>
        <v>15564</v>
      </c>
      <c r="E14" s="68">
        <v>619</v>
      </c>
      <c r="F14" s="68">
        <v>720</v>
      </c>
      <c r="G14" s="68">
        <v>850</v>
      </c>
      <c r="H14" s="68">
        <v>884</v>
      </c>
      <c r="I14" s="68">
        <v>614</v>
      </c>
      <c r="J14" s="68">
        <v>654</v>
      </c>
      <c r="K14" s="68">
        <v>884</v>
      </c>
      <c r="L14" s="68">
        <v>1008</v>
      </c>
      <c r="M14" s="68">
        <v>1119</v>
      </c>
      <c r="N14" s="68">
        <v>1028</v>
      </c>
      <c r="O14" s="68">
        <v>1040</v>
      </c>
      <c r="P14" s="68">
        <v>1117</v>
      </c>
      <c r="Q14" s="68">
        <v>1281</v>
      </c>
      <c r="R14" s="68">
        <v>1198</v>
      </c>
      <c r="S14" s="68">
        <v>893</v>
      </c>
      <c r="T14" s="68">
        <v>724</v>
      </c>
      <c r="U14" s="68">
        <v>546</v>
      </c>
      <c r="V14" s="68">
        <v>283</v>
      </c>
      <c r="W14" s="68">
        <v>80</v>
      </c>
      <c r="X14" s="68">
        <v>12</v>
      </c>
      <c r="Y14" s="68">
        <v>1</v>
      </c>
      <c r="Z14" s="69">
        <v>9</v>
      </c>
    </row>
    <row r="15" spans="1:26" ht="12">
      <c r="A15" s="39"/>
      <c r="B15" s="14"/>
      <c r="C15" s="27" t="s">
        <v>29</v>
      </c>
      <c r="D15" s="53">
        <f t="shared" si="0"/>
        <v>12817</v>
      </c>
      <c r="E15" s="68">
        <v>494</v>
      </c>
      <c r="F15" s="68">
        <v>583</v>
      </c>
      <c r="G15" s="68">
        <v>715</v>
      </c>
      <c r="H15" s="68">
        <v>744</v>
      </c>
      <c r="I15" s="68">
        <v>692</v>
      </c>
      <c r="J15" s="68">
        <v>715</v>
      </c>
      <c r="K15" s="68">
        <v>785</v>
      </c>
      <c r="L15" s="68">
        <v>840</v>
      </c>
      <c r="M15" s="68">
        <v>1020</v>
      </c>
      <c r="N15" s="68">
        <v>831</v>
      </c>
      <c r="O15" s="68">
        <v>816</v>
      </c>
      <c r="P15" s="68">
        <v>904</v>
      </c>
      <c r="Q15" s="68">
        <v>1013</v>
      </c>
      <c r="R15" s="68">
        <v>939</v>
      </c>
      <c r="S15" s="68">
        <v>635</v>
      </c>
      <c r="T15" s="68">
        <v>443</v>
      </c>
      <c r="U15" s="68">
        <v>337</v>
      </c>
      <c r="V15" s="68">
        <v>193</v>
      </c>
      <c r="W15" s="68">
        <v>71</v>
      </c>
      <c r="X15" s="68">
        <v>23</v>
      </c>
      <c r="Y15" s="68">
        <v>1</v>
      </c>
      <c r="Z15" s="69">
        <v>23</v>
      </c>
    </row>
    <row r="16" spans="1:26" ht="12">
      <c r="A16" s="40" t="s">
        <v>69</v>
      </c>
      <c r="B16" s="15"/>
      <c r="C16" s="16"/>
      <c r="D16" s="49">
        <f t="shared" si="0"/>
        <v>108772</v>
      </c>
      <c r="E16" s="49">
        <v>4431</v>
      </c>
      <c r="F16" s="49">
        <v>4842</v>
      </c>
      <c r="G16" s="49">
        <v>5433</v>
      </c>
      <c r="H16" s="49">
        <v>5391</v>
      </c>
      <c r="I16" s="49">
        <v>4448</v>
      </c>
      <c r="J16" s="49">
        <v>4789</v>
      </c>
      <c r="K16" s="49">
        <v>6250</v>
      </c>
      <c r="L16" s="49">
        <v>7496</v>
      </c>
      <c r="M16" s="49">
        <v>7717</v>
      </c>
      <c r="N16" s="49">
        <v>6864</v>
      </c>
      <c r="O16" s="49">
        <v>7026</v>
      </c>
      <c r="P16" s="49">
        <v>7644</v>
      </c>
      <c r="Q16" s="49">
        <v>8769</v>
      </c>
      <c r="R16" s="49">
        <v>7552</v>
      </c>
      <c r="S16" s="49">
        <v>6385</v>
      </c>
      <c r="T16" s="49">
        <v>5483</v>
      </c>
      <c r="U16" s="49">
        <v>4344</v>
      </c>
      <c r="V16" s="49">
        <v>2367</v>
      </c>
      <c r="W16" s="49">
        <v>785</v>
      </c>
      <c r="X16" s="49">
        <v>156</v>
      </c>
      <c r="Y16" s="49">
        <v>42</v>
      </c>
      <c r="Z16" s="50">
        <v>558</v>
      </c>
    </row>
    <row r="17" spans="1:26" ht="12">
      <c r="A17" s="41"/>
      <c r="B17" s="24" t="s">
        <v>70</v>
      </c>
      <c r="C17" s="12"/>
      <c r="D17" s="49">
        <f t="shared" si="0"/>
        <v>108772</v>
      </c>
      <c r="E17" s="49">
        <v>4431</v>
      </c>
      <c r="F17" s="49">
        <v>4842</v>
      </c>
      <c r="G17" s="49">
        <v>5433</v>
      </c>
      <c r="H17" s="49">
        <v>5391</v>
      </c>
      <c r="I17" s="49">
        <v>4448</v>
      </c>
      <c r="J17" s="49">
        <v>4789</v>
      </c>
      <c r="K17" s="49">
        <v>6250</v>
      </c>
      <c r="L17" s="49">
        <v>7496</v>
      </c>
      <c r="M17" s="49">
        <v>7717</v>
      </c>
      <c r="N17" s="49">
        <v>6864</v>
      </c>
      <c r="O17" s="49">
        <v>7026</v>
      </c>
      <c r="P17" s="49">
        <v>7644</v>
      </c>
      <c r="Q17" s="49">
        <v>8769</v>
      </c>
      <c r="R17" s="49">
        <v>7552</v>
      </c>
      <c r="S17" s="49">
        <v>6385</v>
      </c>
      <c r="T17" s="49">
        <v>5483</v>
      </c>
      <c r="U17" s="49">
        <v>4344</v>
      </c>
      <c r="V17" s="49">
        <v>2367</v>
      </c>
      <c r="W17" s="49">
        <v>785</v>
      </c>
      <c r="X17" s="49">
        <v>156</v>
      </c>
      <c r="Y17" s="49">
        <v>42</v>
      </c>
      <c r="Z17" s="50">
        <v>558</v>
      </c>
    </row>
    <row r="18" spans="1:26" ht="12">
      <c r="A18" s="39"/>
      <c r="B18" s="14"/>
      <c r="C18" s="28" t="s">
        <v>30</v>
      </c>
      <c r="D18" s="55">
        <f t="shared" si="0"/>
        <v>46541</v>
      </c>
      <c r="E18" s="70">
        <v>1796</v>
      </c>
      <c r="F18" s="70">
        <v>2043</v>
      </c>
      <c r="G18" s="70">
        <v>2347</v>
      </c>
      <c r="H18" s="70">
        <v>2249</v>
      </c>
      <c r="I18" s="70">
        <v>2012</v>
      </c>
      <c r="J18" s="70">
        <v>2035</v>
      </c>
      <c r="K18" s="70">
        <v>2481</v>
      </c>
      <c r="L18" s="70">
        <v>2995</v>
      </c>
      <c r="M18" s="70">
        <v>3162</v>
      </c>
      <c r="N18" s="70">
        <v>2840</v>
      </c>
      <c r="O18" s="70">
        <v>2981</v>
      </c>
      <c r="P18" s="70">
        <v>3265</v>
      </c>
      <c r="Q18" s="70">
        <v>3794</v>
      </c>
      <c r="R18" s="70">
        <v>3461</v>
      </c>
      <c r="S18" s="70">
        <v>3047</v>
      </c>
      <c r="T18" s="70">
        <v>2489</v>
      </c>
      <c r="U18" s="70">
        <v>1938</v>
      </c>
      <c r="V18" s="70">
        <v>1072</v>
      </c>
      <c r="W18" s="70">
        <v>360</v>
      </c>
      <c r="X18" s="70">
        <v>72</v>
      </c>
      <c r="Y18" s="70">
        <v>18</v>
      </c>
      <c r="Z18" s="71">
        <v>84</v>
      </c>
    </row>
    <row r="19" spans="1:26" ht="12">
      <c r="A19" s="39"/>
      <c r="B19" s="14"/>
      <c r="C19" s="26" t="s">
        <v>60</v>
      </c>
      <c r="D19" s="53">
        <f t="shared" si="0"/>
        <v>45935</v>
      </c>
      <c r="E19" s="66">
        <v>2089</v>
      </c>
      <c r="F19" s="66">
        <v>2167</v>
      </c>
      <c r="G19" s="66">
        <v>2401</v>
      </c>
      <c r="H19" s="66">
        <v>2400</v>
      </c>
      <c r="I19" s="66">
        <v>2016</v>
      </c>
      <c r="J19" s="66">
        <v>2214</v>
      </c>
      <c r="K19" s="66">
        <v>2957</v>
      </c>
      <c r="L19" s="66">
        <v>3613</v>
      </c>
      <c r="M19" s="66">
        <v>3724</v>
      </c>
      <c r="N19" s="66">
        <v>3156</v>
      </c>
      <c r="O19" s="66">
        <v>2897</v>
      </c>
      <c r="P19" s="66">
        <v>2999</v>
      </c>
      <c r="Q19" s="66">
        <v>3440</v>
      </c>
      <c r="R19" s="66">
        <v>2791</v>
      </c>
      <c r="S19" s="66">
        <v>2274</v>
      </c>
      <c r="T19" s="66">
        <v>1845</v>
      </c>
      <c r="U19" s="66">
        <v>1419</v>
      </c>
      <c r="V19" s="66">
        <v>762</v>
      </c>
      <c r="W19" s="66">
        <v>248</v>
      </c>
      <c r="X19" s="66">
        <v>44</v>
      </c>
      <c r="Y19" s="66">
        <v>16</v>
      </c>
      <c r="Z19" s="67">
        <v>463</v>
      </c>
    </row>
    <row r="20" spans="1:26" ht="12">
      <c r="A20" s="39"/>
      <c r="B20" s="11"/>
      <c r="C20" s="27" t="s">
        <v>49</v>
      </c>
      <c r="D20" s="53">
        <f t="shared" si="0"/>
        <v>13540</v>
      </c>
      <c r="E20" s="68">
        <v>468</v>
      </c>
      <c r="F20" s="68">
        <v>556</v>
      </c>
      <c r="G20" s="68">
        <v>587</v>
      </c>
      <c r="H20" s="68">
        <v>628</v>
      </c>
      <c r="I20" s="68">
        <v>365</v>
      </c>
      <c r="J20" s="68">
        <v>470</v>
      </c>
      <c r="K20" s="68">
        <v>710</v>
      </c>
      <c r="L20" s="68">
        <v>772</v>
      </c>
      <c r="M20" s="68">
        <v>722</v>
      </c>
      <c r="N20" s="68">
        <v>751</v>
      </c>
      <c r="O20" s="68">
        <v>961</v>
      </c>
      <c r="P20" s="68">
        <v>1095</v>
      </c>
      <c r="Q20" s="68">
        <v>1247</v>
      </c>
      <c r="R20" s="68">
        <v>1076</v>
      </c>
      <c r="S20" s="68">
        <v>853</v>
      </c>
      <c r="T20" s="68">
        <v>914</v>
      </c>
      <c r="U20" s="68">
        <v>778</v>
      </c>
      <c r="V20" s="68">
        <v>412</v>
      </c>
      <c r="W20" s="68">
        <v>135</v>
      </c>
      <c r="X20" s="68">
        <v>23</v>
      </c>
      <c r="Y20" s="68">
        <v>6</v>
      </c>
      <c r="Z20" s="69">
        <v>11</v>
      </c>
    </row>
    <row r="21" spans="1:26" ht="12">
      <c r="A21" s="39"/>
      <c r="B21" s="11"/>
      <c r="C21" s="27" t="s">
        <v>50</v>
      </c>
      <c r="D21" s="53">
        <f t="shared" si="0"/>
        <v>2756</v>
      </c>
      <c r="E21" s="68">
        <v>78</v>
      </c>
      <c r="F21" s="68">
        <v>76</v>
      </c>
      <c r="G21" s="68">
        <v>98</v>
      </c>
      <c r="H21" s="68">
        <v>114</v>
      </c>
      <c r="I21" s="68">
        <v>55</v>
      </c>
      <c r="J21" s="68">
        <v>70</v>
      </c>
      <c r="K21" s="68">
        <v>102</v>
      </c>
      <c r="L21" s="68">
        <v>116</v>
      </c>
      <c r="M21" s="68">
        <v>109</v>
      </c>
      <c r="N21" s="68">
        <v>117</v>
      </c>
      <c r="O21" s="68">
        <v>187</v>
      </c>
      <c r="P21" s="68">
        <v>285</v>
      </c>
      <c r="Q21" s="68">
        <v>288</v>
      </c>
      <c r="R21" s="68">
        <v>224</v>
      </c>
      <c r="S21" s="68">
        <v>211</v>
      </c>
      <c r="T21" s="68">
        <v>235</v>
      </c>
      <c r="U21" s="68">
        <v>209</v>
      </c>
      <c r="V21" s="68">
        <v>121</v>
      </c>
      <c r="W21" s="68">
        <v>42</v>
      </c>
      <c r="X21" s="68">
        <v>17</v>
      </c>
      <c r="Y21" s="68">
        <v>2</v>
      </c>
      <c r="Z21" s="69">
        <v>0</v>
      </c>
    </row>
    <row r="22" spans="1:26" ht="12">
      <c r="A22" s="40" t="s">
        <v>71</v>
      </c>
      <c r="B22" s="15"/>
      <c r="C22" s="16"/>
      <c r="D22" s="49">
        <f t="shared" si="0"/>
        <v>65903</v>
      </c>
      <c r="E22" s="49">
        <v>2572</v>
      </c>
      <c r="F22" s="49">
        <v>2858</v>
      </c>
      <c r="G22" s="49">
        <v>3205</v>
      </c>
      <c r="H22" s="49">
        <v>3320</v>
      </c>
      <c r="I22" s="49">
        <v>2488</v>
      </c>
      <c r="J22" s="49">
        <v>2928</v>
      </c>
      <c r="K22" s="49">
        <v>3752</v>
      </c>
      <c r="L22" s="49">
        <v>4363</v>
      </c>
      <c r="M22" s="49">
        <v>4337</v>
      </c>
      <c r="N22" s="49">
        <v>3874</v>
      </c>
      <c r="O22" s="49">
        <v>4252</v>
      </c>
      <c r="P22" s="49">
        <v>4858</v>
      </c>
      <c r="Q22" s="49">
        <v>5552</v>
      </c>
      <c r="R22" s="49">
        <v>4753</v>
      </c>
      <c r="S22" s="49">
        <v>3853</v>
      </c>
      <c r="T22" s="49">
        <v>3689</v>
      </c>
      <c r="U22" s="49">
        <v>2910</v>
      </c>
      <c r="V22" s="49">
        <v>1564</v>
      </c>
      <c r="W22" s="49">
        <v>483</v>
      </c>
      <c r="X22" s="49">
        <v>104</v>
      </c>
      <c r="Y22" s="49">
        <v>31</v>
      </c>
      <c r="Z22" s="50">
        <v>157</v>
      </c>
    </row>
    <row r="23" spans="1:26" ht="12">
      <c r="A23" s="39"/>
      <c r="B23" s="24" t="s">
        <v>72</v>
      </c>
      <c r="C23" s="12"/>
      <c r="D23" s="49">
        <f t="shared" si="0"/>
        <v>65903</v>
      </c>
      <c r="E23" s="49">
        <v>2572</v>
      </c>
      <c r="F23" s="49">
        <v>2858</v>
      </c>
      <c r="G23" s="49">
        <v>3205</v>
      </c>
      <c r="H23" s="49">
        <v>3320</v>
      </c>
      <c r="I23" s="49">
        <v>2488</v>
      </c>
      <c r="J23" s="49">
        <v>2928</v>
      </c>
      <c r="K23" s="49">
        <v>3752</v>
      </c>
      <c r="L23" s="49">
        <v>4363</v>
      </c>
      <c r="M23" s="49">
        <v>4337</v>
      </c>
      <c r="N23" s="49">
        <v>3874</v>
      </c>
      <c r="O23" s="49">
        <v>4252</v>
      </c>
      <c r="P23" s="49">
        <v>4858</v>
      </c>
      <c r="Q23" s="49">
        <v>5552</v>
      </c>
      <c r="R23" s="49">
        <v>4753</v>
      </c>
      <c r="S23" s="49">
        <v>3853</v>
      </c>
      <c r="T23" s="49">
        <v>3689</v>
      </c>
      <c r="U23" s="49">
        <v>2910</v>
      </c>
      <c r="V23" s="49">
        <v>1564</v>
      </c>
      <c r="W23" s="49">
        <v>483</v>
      </c>
      <c r="X23" s="49">
        <v>104</v>
      </c>
      <c r="Y23" s="49">
        <v>31</v>
      </c>
      <c r="Z23" s="50">
        <v>157</v>
      </c>
    </row>
    <row r="24" spans="1:26" ht="12">
      <c r="A24" s="39"/>
      <c r="B24" s="11"/>
      <c r="C24" s="28" t="s">
        <v>51</v>
      </c>
      <c r="D24" s="55">
        <f t="shared" si="0"/>
        <v>57787</v>
      </c>
      <c r="E24" s="70">
        <v>2224</v>
      </c>
      <c r="F24" s="70">
        <v>2488</v>
      </c>
      <c r="G24" s="70">
        <v>2811</v>
      </c>
      <c r="H24" s="70">
        <v>2886</v>
      </c>
      <c r="I24" s="70">
        <v>2119</v>
      </c>
      <c r="J24" s="70">
        <v>2491</v>
      </c>
      <c r="K24" s="70">
        <v>3235</v>
      </c>
      <c r="L24" s="70">
        <v>3756</v>
      </c>
      <c r="M24" s="70">
        <v>3770</v>
      </c>
      <c r="N24" s="70">
        <v>3360</v>
      </c>
      <c r="O24" s="70">
        <v>3741</v>
      </c>
      <c r="P24" s="70">
        <v>4321</v>
      </c>
      <c r="Q24" s="70">
        <v>4937</v>
      </c>
      <c r="R24" s="70">
        <v>4255</v>
      </c>
      <c r="S24" s="70">
        <v>3441</v>
      </c>
      <c r="T24" s="70">
        <v>3285</v>
      </c>
      <c r="U24" s="70">
        <v>2590</v>
      </c>
      <c r="V24" s="70">
        <v>1409</v>
      </c>
      <c r="W24" s="70">
        <v>418</v>
      </c>
      <c r="X24" s="70">
        <v>91</v>
      </c>
      <c r="Y24" s="70">
        <v>30</v>
      </c>
      <c r="Z24" s="71">
        <v>129</v>
      </c>
    </row>
    <row r="25" spans="1:26" ht="12">
      <c r="A25" s="39"/>
      <c r="B25" s="14"/>
      <c r="C25" s="27" t="s">
        <v>87</v>
      </c>
      <c r="D25" s="53">
        <f t="shared" si="0"/>
        <v>8116</v>
      </c>
      <c r="E25" s="68">
        <v>348</v>
      </c>
      <c r="F25" s="68">
        <v>370</v>
      </c>
      <c r="G25" s="68">
        <v>394</v>
      </c>
      <c r="H25" s="68">
        <v>434</v>
      </c>
      <c r="I25" s="68">
        <v>369</v>
      </c>
      <c r="J25" s="68">
        <v>437</v>
      </c>
      <c r="K25" s="68">
        <v>517</v>
      </c>
      <c r="L25" s="68">
        <v>607</v>
      </c>
      <c r="M25" s="68">
        <v>567</v>
      </c>
      <c r="N25" s="68">
        <v>514</v>
      </c>
      <c r="O25" s="68">
        <v>511</v>
      </c>
      <c r="P25" s="68">
        <v>537</v>
      </c>
      <c r="Q25" s="68">
        <v>615</v>
      </c>
      <c r="R25" s="68">
        <v>498</v>
      </c>
      <c r="S25" s="68">
        <v>412</v>
      </c>
      <c r="T25" s="68">
        <v>404</v>
      </c>
      <c r="U25" s="68">
        <v>320</v>
      </c>
      <c r="V25" s="68">
        <v>155</v>
      </c>
      <c r="W25" s="68">
        <v>65</v>
      </c>
      <c r="X25" s="68">
        <v>13</v>
      </c>
      <c r="Y25" s="68">
        <v>1</v>
      </c>
      <c r="Z25" s="69">
        <v>28</v>
      </c>
    </row>
    <row r="26" spans="1:26" ht="12">
      <c r="A26" s="40" t="s">
        <v>73</v>
      </c>
      <c r="B26" s="15"/>
      <c r="C26" s="16"/>
      <c r="D26" s="49">
        <f t="shared" si="0"/>
        <v>62583</v>
      </c>
      <c r="E26" s="49">
        <v>2286</v>
      </c>
      <c r="F26" s="49">
        <v>2626</v>
      </c>
      <c r="G26" s="49">
        <v>2893</v>
      </c>
      <c r="H26" s="49">
        <v>3129</v>
      </c>
      <c r="I26" s="49">
        <v>2141</v>
      </c>
      <c r="J26" s="49">
        <v>2361</v>
      </c>
      <c r="K26" s="49">
        <v>3273</v>
      </c>
      <c r="L26" s="49">
        <v>3841</v>
      </c>
      <c r="M26" s="49">
        <v>3796</v>
      </c>
      <c r="N26" s="49">
        <v>3624</v>
      </c>
      <c r="O26" s="49">
        <v>4147</v>
      </c>
      <c r="P26" s="49">
        <v>4873</v>
      </c>
      <c r="Q26" s="49">
        <v>5880</v>
      </c>
      <c r="R26" s="49">
        <v>4758</v>
      </c>
      <c r="S26" s="49">
        <v>3868</v>
      </c>
      <c r="T26" s="49">
        <v>3504</v>
      </c>
      <c r="U26" s="49">
        <v>2964</v>
      </c>
      <c r="V26" s="49">
        <v>1773</v>
      </c>
      <c r="W26" s="49">
        <v>537</v>
      </c>
      <c r="X26" s="49">
        <v>140</v>
      </c>
      <c r="Y26" s="49">
        <v>30</v>
      </c>
      <c r="Z26" s="50">
        <v>139</v>
      </c>
    </row>
    <row r="27" spans="1:26" ht="12">
      <c r="A27" s="39"/>
      <c r="B27" s="24" t="s">
        <v>74</v>
      </c>
      <c r="C27" s="12"/>
      <c r="D27" s="49">
        <f t="shared" si="0"/>
        <v>62583</v>
      </c>
      <c r="E27" s="49">
        <v>2286</v>
      </c>
      <c r="F27" s="49">
        <v>2626</v>
      </c>
      <c r="G27" s="49">
        <v>2893</v>
      </c>
      <c r="H27" s="49">
        <v>3129</v>
      </c>
      <c r="I27" s="49">
        <v>2141</v>
      </c>
      <c r="J27" s="49">
        <v>2361</v>
      </c>
      <c r="K27" s="49">
        <v>3273</v>
      </c>
      <c r="L27" s="49">
        <v>3841</v>
      </c>
      <c r="M27" s="49">
        <v>3796</v>
      </c>
      <c r="N27" s="49">
        <v>3624</v>
      </c>
      <c r="O27" s="49">
        <v>4147</v>
      </c>
      <c r="P27" s="49">
        <v>4873</v>
      </c>
      <c r="Q27" s="49">
        <v>5880</v>
      </c>
      <c r="R27" s="49">
        <v>4758</v>
      </c>
      <c r="S27" s="49">
        <v>3868</v>
      </c>
      <c r="T27" s="49">
        <v>3504</v>
      </c>
      <c r="U27" s="49">
        <v>2964</v>
      </c>
      <c r="V27" s="49">
        <v>1773</v>
      </c>
      <c r="W27" s="49">
        <v>537</v>
      </c>
      <c r="X27" s="49">
        <v>140</v>
      </c>
      <c r="Y27" s="49">
        <v>30</v>
      </c>
      <c r="Z27" s="50">
        <v>139</v>
      </c>
    </row>
    <row r="28" spans="1:26" ht="12">
      <c r="A28" s="39"/>
      <c r="B28" s="17"/>
      <c r="C28" s="28" t="s">
        <v>31</v>
      </c>
      <c r="D28" s="55">
        <f t="shared" si="0"/>
        <v>58774</v>
      </c>
      <c r="E28" s="70">
        <v>2146</v>
      </c>
      <c r="F28" s="70">
        <v>2465</v>
      </c>
      <c r="G28" s="70">
        <v>2737</v>
      </c>
      <c r="H28" s="70">
        <v>2949</v>
      </c>
      <c r="I28" s="70">
        <v>2009</v>
      </c>
      <c r="J28" s="70">
        <v>2204</v>
      </c>
      <c r="K28" s="70">
        <v>3056</v>
      </c>
      <c r="L28" s="70">
        <v>3582</v>
      </c>
      <c r="M28" s="70">
        <v>3589</v>
      </c>
      <c r="N28" s="70">
        <v>3449</v>
      </c>
      <c r="O28" s="70">
        <v>3898</v>
      </c>
      <c r="P28" s="70">
        <v>4577</v>
      </c>
      <c r="Q28" s="70">
        <v>5496</v>
      </c>
      <c r="R28" s="70">
        <v>4446</v>
      </c>
      <c r="S28" s="70">
        <v>3614</v>
      </c>
      <c r="T28" s="70">
        <v>3293</v>
      </c>
      <c r="U28" s="70">
        <v>2791</v>
      </c>
      <c r="V28" s="70">
        <v>1668</v>
      </c>
      <c r="W28" s="70">
        <v>501</v>
      </c>
      <c r="X28" s="70">
        <v>136</v>
      </c>
      <c r="Y28" s="70">
        <v>29</v>
      </c>
      <c r="Z28" s="71">
        <v>139</v>
      </c>
    </row>
    <row r="29" spans="1:26" ht="12">
      <c r="A29" s="39"/>
      <c r="B29" s="17"/>
      <c r="C29" s="27" t="s">
        <v>32</v>
      </c>
      <c r="D29" s="53">
        <f t="shared" si="0"/>
        <v>3809</v>
      </c>
      <c r="E29" s="68">
        <v>140</v>
      </c>
      <c r="F29" s="68">
        <v>161</v>
      </c>
      <c r="G29" s="68">
        <v>156</v>
      </c>
      <c r="H29" s="68">
        <v>180</v>
      </c>
      <c r="I29" s="68">
        <v>132</v>
      </c>
      <c r="J29" s="68">
        <v>157</v>
      </c>
      <c r="K29" s="68">
        <v>217</v>
      </c>
      <c r="L29" s="68">
        <v>259</v>
      </c>
      <c r="M29" s="68">
        <v>207</v>
      </c>
      <c r="N29" s="68">
        <v>175</v>
      </c>
      <c r="O29" s="68">
        <v>249</v>
      </c>
      <c r="P29" s="68">
        <v>296</v>
      </c>
      <c r="Q29" s="68">
        <v>384</v>
      </c>
      <c r="R29" s="68">
        <v>312</v>
      </c>
      <c r="S29" s="68">
        <v>254</v>
      </c>
      <c r="T29" s="68">
        <v>211</v>
      </c>
      <c r="U29" s="68">
        <v>173</v>
      </c>
      <c r="V29" s="68">
        <v>105</v>
      </c>
      <c r="W29" s="68">
        <v>36</v>
      </c>
      <c r="X29" s="68">
        <v>4</v>
      </c>
      <c r="Y29" s="68">
        <v>1</v>
      </c>
      <c r="Z29" s="69">
        <v>0</v>
      </c>
    </row>
    <row r="30" spans="1:26" ht="12">
      <c r="A30" s="40" t="s">
        <v>75</v>
      </c>
      <c r="B30" s="29"/>
      <c r="C30" s="16"/>
      <c r="D30" s="49">
        <f t="shared" si="0"/>
        <v>30429</v>
      </c>
      <c r="E30" s="49">
        <v>1000</v>
      </c>
      <c r="F30" s="49">
        <v>1118</v>
      </c>
      <c r="G30" s="49">
        <v>1370</v>
      </c>
      <c r="H30" s="49">
        <v>1616</v>
      </c>
      <c r="I30" s="49">
        <v>985</v>
      </c>
      <c r="J30" s="49">
        <v>1242</v>
      </c>
      <c r="K30" s="49">
        <v>1330</v>
      </c>
      <c r="L30" s="49">
        <v>1794</v>
      </c>
      <c r="M30" s="49">
        <v>1927</v>
      </c>
      <c r="N30" s="49">
        <v>1975</v>
      </c>
      <c r="O30" s="49">
        <v>2090</v>
      </c>
      <c r="P30" s="49">
        <v>2133</v>
      </c>
      <c r="Q30" s="49">
        <v>2653</v>
      </c>
      <c r="R30" s="49">
        <v>2316</v>
      </c>
      <c r="S30" s="49">
        <v>2169</v>
      </c>
      <c r="T30" s="49">
        <v>1981</v>
      </c>
      <c r="U30" s="49">
        <v>1510</v>
      </c>
      <c r="V30" s="49">
        <v>818</v>
      </c>
      <c r="W30" s="49">
        <v>246</v>
      </c>
      <c r="X30" s="49">
        <v>68</v>
      </c>
      <c r="Y30" s="49">
        <v>12</v>
      </c>
      <c r="Z30" s="50">
        <v>76</v>
      </c>
    </row>
    <row r="31" spans="1:26" ht="12">
      <c r="A31" s="39"/>
      <c r="B31" s="24" t="s">
        <v>76</v>
      </c>
      <c r="C31" s="12"/>
      <c r="D31" s="49">
        <f t="shared" si="0"/>
        <v>30429</v>
      </c>
      <c r="E31" s="49">
        <v>1000</v>
      </c>
      <c r="F31" s="49">
        <v>1118</v>
      </c>
      <c r="G31" s="49">
        <v>1370</v>
      </c>
      <c r="H31" s="49">
        <v>1616</v>
      </c>
      <c r="I31" s="49">
        <v>985</v>
      </c>
      <c r="J31" s="49">
        <v>1242</v>
      </c>
      <c r="K31" s="49">
        <v>1330</v>
      </c>
      <c r="L31" s="49">
        <v>1794</v>
      </c>
      <c r="M31" s="49">
        <v>1927</v>
      </c>
      <c r="N31" s="49">
        <v>1975</v>
      </c>
      <c r="O31" s="49">
        <v>2090</v>
      </c>
      <c r="P31" s="49">
        <v>2133</v>
      </c>
      <c r="Q31" s="49">
        <v>2653</v>
      </c>
      <c r="R31" s="49">
        <v>2316</v>
      </c>
      <c r="S31" s="49">
        <v>2169</v>
      </c>
      <c r="T31" s="49">
        <v>1981</v>
      </c>
      <c r="U31" s="49">
        <v>1510</v>
      </c>
      <c r="V31" s="49">
        <v>818</v>
      </c>
      <c r="W31" s="49">
        <v>246</v>
      </c>
      <c r="X31" s="49">
        <v>68</v>
      </c>
      <c r="Y31" s="49">
        <v>12</v>
      </c>
      <c r="Z31" s="50">
        <v>76</v>
      </c>
    </row>
    <row r="32" spans="1:26" ht="12">
      <c r="A32" s="39"/>
      <c r="B32" s="17"/>
      <c r="C32" s="28" t="s">
        <v>33</v>
      </c>
      <c r="D32" s="55">
        <f t="shared" si="0"/>
        <v>18492</v>
      </c>
      <c r="E32" s="70">
        <v>671</v>
      </c>
      <c r="F32" s="70">
        <v>669</v>
      </c>
      <c r="G32" s="70">
        <v>839</v>
      </c>
      <c r="H32" s="70">
        <v>969</v>
      </c>
      <c r="I32" s="70">
        <v>665</v>
      </c>
      <c r="J32" s="70">
        <v>833</v>
      </c>
      <c r="K32" s="70">
        <v>859</v>
      </c>
      <c r="L32" s="70">
        <v>1075</v>
      </c>
      <c r="M32" s="70">
        <v>1223</v>
      </c>
      <c r="N32" s="70">
        <v>1198</v>
      </c>
      <c r="O32" s="70">
        <v>1289</v>
      </c>
      <c r="P32" s="70">
        <v>1292</v>
      </c>
      <c r="Q32" s="70">
        <v>1592</v>
      </c>
      <c r="R32" s="70">
        <v>1399</v>
      </c>
      <c r="S32" s="70">
        <v>1281</v>
      </c>
      <c r="T32" s="70">
        <v>1134</v>
      </c>
      <c r="U32" s="70">
        <v>808</v>
      </c>
      <c r="V32" s="70">
        <v>448</v>
      </c>
      <c r="W32" s="70">
        <v>128</v>
      </c>
      <c r="X32" s="70">
        <v>39</v>
      </c>
      <c r="Y32" s="70">
        <v>7</v>
      </c>
      <c r="Z32" s="71">
        <v>74</v>
      </c>
    </row>
    <row r="33" spans="1:26" ht="12">
      <c r="A33" s="39"/>
      <c r="B33" s="17"/>
      <c r="C33" s="27" t="s">
        <v>34</v>
      </c>
      <c r="D33" s="53">
        <f t="shared" si="0"/>
        <v>9081</v>
      </c>
      <c r="E33" s="68">
        <v>264</v>
      </c>
      <c r="F33" s="68">
        <v>349</v>
      </c>
      <c r="G33" s="68">
        <v>444</v>
      </c>
      <c r="H33" s="68">
        <v>521</v>
      </c>
      <c r="I33" s="68">
        <v>231</v>
      </c>
      <c r="J33" s="68">
        <v>276</v>
      </c>
      <c r="K33" s="68">
        <v>355</v>
      </c>
      <c r="L33" s="68">
        <v>565</v>
      </c>
      <c r="M33" s="68">
        <v>573</v>
      </c>
      <c r="N33" s="68">
        <v>623</v>
      </c>
      <c r="O33" s="68">
        <v>587</v>
      </c>
      <c r="P33" s="68">
        <v>613</v>
      </c>
      <c r="Q33" s="68">
        <v>760</v>
      </c>
      <c r="R33" s="68">
        <v>710</v>
      </c>
      <c r="S33" s="68">
        <v>698</v>
      </c>
      <c r="T33" s="68">
        <v>634</v>
      </c>
      <c r="U33" s="68">
        <v>521</v>
      </c>
      <c r="V33" s="68">
        <v>248</v>
      </c>
      <c r="W33" s="68">
        <v>83</v>
      </c>
      <c r="X33" s="68">
        <v>20</v>
      </c>
      <c r="Y33" s="68">
        <v>4</v>
      </c>
      <c r="Z33" s="69">
        <v>2</v>
      </c>
    </row>
    <row r="34" spans="1:26" ht="12">
      <c r="A34" s="42"/>
      <c r="B34" s="19"/>
      <c r="C34" s="30" t="s">
        <v>35</v>
      </c>
      <c r="D34" s="59">
        <f t="shared" si="0"/>
        <v>2856</v>
      </c>
      <c r="E34" s="72">
        <v>65</v>
      </c>
      <c r="F34" s="72">
        <v>100</v>
      </c>
      <c r="G34" s="72">
        <v>87</v>
      </c>
      <c r="H34" s="72">
        <v>126</v>
      </c>
      <c r="I34" s="72">
        <v>89</v>
      </c>
      <c r="J34" s="72">
        <v>133</v>
      </c>
      <c r="K34" s="72">
        <v>116</v>
      </c>
      <c r="L34" s="72">
        <v>154</v>
      </c>
      <c r="M34" s="72">
        <v>131</v>
      </c>
      <c r="N34" s="72">
        <v>154</v>
      </c>
      <c r="O34" s="72">
        <v>214</v>
      </c>
      <c r="P34" s="72">
        <v>228</v>
      </c>
      <c r="Q34" s="72">
        <v>301</v>
      </c>
      <c r="R34" s="72">
        <v>207</v>
      </c>
      <c r="S34" s="72">
        <v>190</v>
      </c>
      <c r="T34" s="72">
        <v>213</v>
      </c>
      <c r="U34" s="72">
        <v>181</v>
      </c>
      <c r="V34" s="72">
        <v>122</v>
      </c>
      <c r="W34" s="72">
        <v>35</v>
      </c>
      <c r="X34" s="72">
        <v>9</v>
      </c>
      <c r="Y34" s="72">
        <v>1</v>
      </c>
      <c r="Z34" s="73">
        <v>0</v>
      </c>
    </row>
    <row r="35" spans="1:26" ht="12">
      <c r="A35" s="40" t="s">
        <v>77</v>
      </c>
      <c r="B35" s="29"/>
      <c r="C35" s="16"/>
      <c r="D35" s="49">
        <f t="shared" si="0"/>
        <v>22473</v>
      </c>
      <c r="E35" s="49">
        <v>742</v>
      </c>
      <c r="F35" s="49">
        <v>784</v>
      </c>
      <c r="G35" s="49">
        <v>975</v>
      </c>
      <c r="H35" s="49">
        <v>1095</v>
      </c>
      <c r="I35" s="49">
        <v>600</v>
      </c>
      <c r="J35" s="49">
        <v>779</v>
      </c>
      <c r="K35" s="49">
        <v>1081</v>
      </c>
      <c r="L35" s="49">
        <v>1285</v>
      </c>
      <c r="M35" s="49">
        <v>1477</v>
      </c>
      <c r="N35" s="49">
        <v>1492</v>
      </c>
      <c r="O35" s="49">
        <v>1513</v>
      </c>
      <c r="P35" s="49">
        <v>1723</v>
      </c>
      <c r="Q35" s="49">
        <v>2128</v>
      </c>
      <c r="R35" s="49">
        <v>1708</v>
      </c>
      <c r="S35" s="49">
        <v>1722</v>
      </c>
      <c r="T35" s="49">
        <v>1486</v>
      </c>
      <c r="U35" s="49">
        <v>1087</v>
      </c>
      <c r="V35" s="49">
        <v>573</v>
      </c>
      <c r="W35" s="49">
        <v>165</v>
      </c>
      <c r="X35" s="49">
        <v>46</v>
      </c>
      <c r="Y35" s="49">
        <v>5</v>
      </c>
      <c r="Z35" s="50">
        <v>7</v>
      </c>
    </row>
    <row r="36" spans="1:26" ht="12">
      <c r="A36" s="39"/>
      <c r="B36" s="24" t="s">
        <v>78</v>
      </c>
      <c r="C36" s="12"/>
      <c r="D36" s="49">
        <f t="shared" si="0"/>
        <v>22473</v>
      </c>
      <c r="E36" s="49">
        <v>742</v>
      </c>
      <c r="F36" s="49">
        <v>784</v>
      </c>
      <c r="G36" s="49">
        <v>975</v>
      </c>
      <c r="H36" s="49">
        <v>1095</v>
      </c>
      <c r="I36" s="49">
        <v>600</v>
      </c>
      <c r="J36" s="49">
        <v>779</v>
      </c>
      <c r="K36" s="49">
        <v>1081</v>
      </c>
      <c r="L36" s="49">
        <v>1285</v>
      </c>
      <c r="M36" s="49">
        <v>1477</v>
      </c>
      <c r="N36" s="49">
        <v>1492</v>
      </c>
      <c r="O36" s="49">
        <v>1513</v>
      </c>
      <c r="P36" s="49">
        <v>1723</v>
      </c>
      <c r="Q36" s="49">
        <v>2128</v>
      </c>
      <c r="R36" s="49">
        <v>1708</v>
      </c>
      <c r="S36" s="49">
        <v>1722</v>
      </c>
      <c r="T36" s="49">
        <v>1486</v>
      </c>
      <c r="U36" s="49">
        <v>1087</v>
      </c>
      <c r="V36" s="49">
        <v>573</v>
      </c>
      <c r="W36" s="49">
        <v>165</v>
      </c>
      <c r="X36" s="49">
        <v>46</v>
      </c>
      <c r="Y36" s="49">
        <v>5</v>
      </c>
      <c r="Z36" s="50">
        <v>7</v>
      </c>
    </row>
    <row r="37" spans="1:26" ht="12">
      <c r="A37" s="39"/>
      <c r="B37" s="13"/>
      <c r="C37" s="27" t="s">
        <v>36</v>
      </c>
      <c r="D37" s="53">
        <f t="shared" si="0"/>
        <v>16963</v>
      </c>
      <c r="E37" s="68">
        <v>553</v>
      </c>
      <c r="F37" s="68">
        <v>582</v>
      </c>
      <c r="G37" s="68">
        <v>730</v>
      </c>
      <c r="H37" s="68">
        <v>802</v>
      </c>
      <c r="I37" s="68">
        <v>453</v>
      </c>
      <c r="J37" s="68">
        <v>644</v>
      </c>
      <c r="K37" s="68">
        <v>832</v>
      </c>
      <c r="L37" s="68">
        <v>993</v>
      </c>
      <c r="M37" s="68">
        <v>1092</v>
      </c>
      <c r="N37" s="68">
        <v>1148</v>
      </c>
      <c r="O37" s="68">
        <v>1129</v>
      </c>
      <c r="P37" s="68">
        <v>1252</v>
      </c>
      <c r="Q37" s="68">
        <v>1579</v>
      </c>
      <c r="R37" s="68">
        <v>1248</v>
      </c>
      <c r="S37" s="68">
        <v>1303</v>
      </c>
      <c r="T37" s="68">
        <v>1157</v>
      </c>
      <c r="U37" s="68">
        <v>839</v>
      </c>
      <c r="V37" s="68">
        <v>443</v>
      </c>
      <c r="W37" s="68">
        <v>136</v>
      </c>
      <c r="X37" s="68">
        <v>37</v>
      </c>
      <c r="Y37" s="68">
        <v>4</v>
      </c>
      <c r="Z37" s="69">
        <v>7</v>
      </c>
    </row>
    <row r="38" spans="1:26" ht="12">
      <c r="A38" s="39"/>
      <c r="B38" s="11"/>
      <c r="C38" s="27" t="s">
        <v>37</v>
      </c>
      <c r="D38" s="53">
        <f t="shared" si="0"/>
        <v>5510</v>
      </c>
      <c r="E38" s="68">
        <v>189</v>
      </c>
      <c r="F38" s="68">
        <v>202</v>
      </c>
      <c r="G38" s="68">
        <v>245</v>
      </c>
      <c r="H38" s="68">
        <v>293</v>
      </c>
      <c r="I38" s="68">
        <v>147</v>
      </c>
      <c r="J38" s="68">
        <v>135</v>
      </c>
      <c r="K38" s="68">
        <v>249</v>
      </c>
      <c r="L38" s="68">
        <v>292</v>
      </c>
      <c r="M38" s="68">
        <v>385</v>
      </c>
      <c r="N38" s="68">
        <v>344</v>
      </c>
      <c r="O38" s="68">
        <v>384</v>
      </c>
      <c r="P38" s="68">
        <v>471</v>
      </c>
      <c r="Q38" s="68">
        <v>549</v>
      </c>
      <c r="R38" s="68">
        <v>460</v>
      </c>
      <c r="S38" s="68">
        <v>419</v>
      </c>
      <c r="T38" s="68">
        <v>329</v>
      </c>
      <c r="U38" s="68">
        <v>248</v>
      </c>
      <c r="V38" s="68">
        <v>130</v>
      </c>
      <c r="W38" s="68">
        <v>29</v>
      </c>
      <c r="X38" s="68">
        <v>9</v>
      </c>
      <c r="Y38" s="68">
        <v>1</v>
      </c>
      <c r="Z38" s="69">
        <v>0</v>
      </c>
    </row>
    <row r="39" spans="1:26" ht="12">
      <c r="A39" s="40" t="s">
        <v>79</v>
      </c>
      <c r="B39" s="29"/>
      <c r="C39" s="16"/>
      <c r="D39" s="49">
        <f t="shared" si="0"/>
        <v>40641</v>
      </c>
      <c r="E39" s="49">
        <v>1387</v>
      </c>
      <c r="F39" s="49">
        <v>1548</v>
      </c>
      <c r="G39" s="49">
        <v>1844</v>
      </c>
      <c r="H39" s="49">
        <v>2082</v>
      </c>
      <c r="I39" s="49">
        <v>1148</v>
      </c>
      <c r="J39" s="49">
        <v>1471</v>
      </c>
      <c r="K39" s="49">
        <v>1899</v>
      </c>
      <c r="L39" s="49">
        <v>2173</v>
      </c>
      <c r="M39" s="49">
        <v>2725</v>
      </c>
      <c r="N39" s="49">
        <v>2639</v>
      </c>
      <c r="O39" s="49">
        <v>2794</v>
      </c>
      <c r="P39" s="49">
        <v>3021</v>
      </c>
      <c r="Q39" s="49">
        <v>3624</v>
      </c>
      <c r="R39" s="49">
        <v>3350</v>
      </c>
      <c r="S39" s="49">
        <v>2979</v>
      </c>
      <c r="T39" s="49">
        <v>2560</v>
      </c>
      <c r="U39" s="49">
        <v>1932</v>
      </c>
      <c r="V39" s="49">
        <v>1046</v>
      </c>
      <c r="W39" s="49">
        <v>316</v>
      </c>
      <c r="X39" s="49">
        <v>51</v>
      </c>
      <c r="Y39" s="49">
        <v>15</v>
      </c>
      <c r="Z39" s="50">
        <v>37</v>
      </c>
    </row>
    <row r="40" spans="1:26" ht="12">
      <c r="A40" s="43"/>
      <c r="B40" s="24" t="s">
        <v>80</v>
      </c>
      <c r="C40" s="12"/>
      <c r="D40" s="49">
        <f t="shared" si="0"/>
        <v>40641</v>
      </c>
      <c r="E40" s="49">
        <v>1387</v>
      </c>
      <c r="F40" s="49">
        <v>1548</v>
      </c>
      <c r="G40" s="49">
        <v>1844</v>
      </c>
      <c r="H40" s="49">
        <v>2082</v>
      </c>
      <c r="I40" s="49">
        <v>1148</v>
      </c>
      <c r="J40" s="49">
        <v>1471</v>
      </c>
      <c r="K40" s="49">
        <v>1899</v>
      </c>
      <c r="L40" s="49">
        <v>2173</v>
      </c>
      <c r="M40" s="49">
        <v>2725</v>
      </c>
      <c r="N40" s="49">
        <v>2639</v>
      </c>
      <c r="O40" s="49">
        <v>2794</v>
      </c>
      <c r="P40" s="49">
        <v>3021</v>
      </c>
      <c r="Q40" s="49">
        <v>3624</v>
      </c>
      <c r="R40" s="49">
        <v>3350</v>
      </c>
      <c r="S40" s="49">
        <v>2979</v>
      </c>
      <c r="T40" s="49">
        <v>2560</v>
      </c>
      <c r="U40" s="49">
        <v>1932</v>
      </c>
      <c r="V40" s="49">
        <v>1046</v>
      </c>
      <c r="W40" s="49">
        <v>316</v>
      </c>
      <c r="X40" s="49">
        <v>51</v>
      </c>
      <c r="Y40" s="49">
        <v>15</v>
      </c>
      <c r="Z40" s="50">
        <v>37</v>
      </c>
    </row>
    <row r="41" spans="1:26" ht="12">
      <c r="A41" s="39"/>
      <c r="B41" s="11"/>
      <c r="C41" s="28" t="s">
        <v>38</v>
      </c>
      <c r="D41" s="55">
        <f t="shared" si="0"/>
        <v>26649</v>
      </c>
      <c r="E41" s="70">
        <v>946</v>
      </c>
      <c r="F41" s="70">
        <v>1053</v>
      </c>
      <c r="G41" s="70">
        <v>1206</v>
      </c>
      <c r="H41" s="70">
        <v>1370</v>
      </c>
      <c r="I41" s="70">
        <v>801</v>
      </c>
      <c r="J41" s="70">
        <v>1025</v>
      </c>
      <c r="K41" s="70">
        <v>1317</v>
      </c>
      <c r="L41" s="70">
        <v>1479</v>
      </c>
      <c r="M41" s="70">
        <v>1798</v>
      </c>
      <c r="N41" s="70">
        <v>1777</v>
      </c>
      <c r="O41" s="70">
        <v>1836</v>
      </c>
      <c r="P41" s="70">
        <v>1967</v>
      </c>
      <c r="Q41" s="70">
        <v>2290</v>
      </c>
      <c r="R41" s="70">
        <v>2152</v>
      </c>
      <c r="S41" s="70">
        <v>1912</v>
      </c>
      <c r="T41" s="70">
        <v>1578</v>
      </c>
      <c r="U41" s="70">
        <v>1194</v>
      </c>
      <c r="V41" s="70">
        <v>670</v>
      </c>
      <c r="W41" s="70">
        <v>200</v>
      </c>
      <c r="X41" s="70">
        <v>31</v>
      </c>
      <c r="Y41" s="70">
        <v>10</v>
      </c>
      <c r="Z41" s="71">
        <v>37</v>
      </c>
    </row>
    <row r="42" spans="1:26" ht="12">
      <c r="A42" s="39"/>
      <c r="B42" s="11"/>
      <c r="C42" s="27" t="s">
        <v>39</v>
      </c>
      <c r="D42" s="53">
        <f t="shared" si="0"/>
        <v>7571</v>
      </c>
      <c r="E42" s="68">
        <v>240</v>
      </c>
      <c r="F42" s="68">
        <v>281</v>
      </c>
      <c r="G42" s="68">
        <v>356</v>
      </c>
      <c r="H42" s="68">
        <v>432</v>
      </c>
      <c r="I42" s="68">
        <v>245</v>
      </c>
      <c r="J42" s="68">
        <v>263</v>
      </c>
      <c r="K42" s="68">
        <v>318</v>
      </c>
      <c r="L42" s="68">
        <v>404</v>
      </c>
      <c r="M42" s="68">
        <v>531</v>
      </c>
      <c r="N42" s="68">
        <v>520</v>
      </c>
      <c r="O42" s="68">
        <v>496</v>
      </c>
      <c r="P42" s="68">
        <v>519</v>
      </c>
      <c r="Q42" s="68">
        <v>670</v>
      </c>
      <c r="R42" s="68">
        <v>647</v>
      </c>
      <c r="S42" s="68">
        <v>589</v>
      </c>
      <c r="T42" s="68">
        <v>496</v>
      </c>
      <c r="U42" s="68">
        <v>340</v>
      </c>
      <c r="V42" s="68">
        <v>156</v>
      </c>
      <c r="W42" s="68">
        <v>57</v>
      </c>
      <c r="X42" s="68">
        <v>6</v>
      </c>
      <c r="Y42" s="68">
        <v>5</v>
      </c>
      <c r="Z42" s="69">
        <v>0</v>
      </c>
    </row>
    <row r="43" spans="1:26" ht="12">
      <c r="A43" s="39"/>
      <c r="B43" s="11"/>
      <c r="C43" s="27" t="s">
        <v>40</v>
      </c>
      <c r="D43" s="53">
        <f t="shared" si="0"/>
        <v>4678</v>
      </c>
      <c r="E43" s="68">
        <v>136</v>
      </c>
      <c r="F43" s="68">
        <v>152</v>
      </c>
      <c r="G43" s="68">
        <v>211</v>
      </c>
      <c r="H43" s="68">
        <v>190</v>
      </c>
      <c r="I43" s="68">
        <v>65</v>
      </c>
      <c r="J43" s="68">
        <v>133</v>
      </c>
      <c r="K43" s="68">
        <v>201</v>
      </c>
      <c r="L43" s="68">
        <v>204</v>
      </c>
      <c r="M43" s="68">
        <v>284</v>
      </c>
      <c r="N43" s="68">
        <v>252</v>
      </c>
      <c r="O43" s="68">
        <v>340</v>
      </c>
      <c r="P43" s="68">
        <v>391</v>
      </c>
      <c r="Q43" s="68">
        <v>473</v>
      </c>
      <c r="R43" s="68">
        <v>399</v>
      </c>
      <c r="S43" s="68">
        <v>358</v>
      </c>
      <c r="T43" s="68">
        <v>383</v>
      </c>
      <c r="U43" s="68">
        <v>303</v>
      </c>
      <c r="V43" s="68">
        <v>155</v>
      </c>
      <c r="W43" s="68">
        <v>38</v>
      </c>
      <c r="X43" s="68">
        <v>10</v>
      </c>
      <c r="Y43" s="68">
        <v>0</v>
      </c>
      <c r="Z43" s="69">
        <v>0</v>
      </c>
    </row>
    <row r="44" spans="1:26" ht="12">
      <c r="A44" s="39"/>
      <c r="B44" s="11"/>
      <c r="C44" s="27" t="s">
        <v>41</v>
      </c>
      <c r="D44" s="53">
        <f t="shared" si="0"/>
        <v>1743</v>
      </c>
      <c r="E44" s="68">
        <v>65</v>
      </c>
      <c r="F44" s="68">
        <v>62</v>
      </c>
      <c r="G44" s="68">
        <v>71</v>
      </c>
      <c r="H44" s="68">
        <v>90</v>
      </c>
      <c r="I44" s="68">
        <v>37</v>
      </c>
      <c r="J44" s="68">
        <v>50</v>
      </c>
      <c r="K44" s="68">
        <v>63</v>
      </c>
      <c r="L44" s="68">
        <v>86</v>
      </c>
      <c r="M44" s="68">
        <v>112</v>
      </c>
      <c r="N44" s="68">
        <v>90</v>
      </c>
      <c r="O44" s="68">
        <v>122</v>
      </c>
      <c r="P44" s="68">
        <v>144</v>
      </c>
      <c r="Q44" s="68">
        <v>191</v>
      </c>
      <c r="R44" s="68">
        <v>152</v>
      </c>
      <c r="S44" s="68">
        <v>120</v>
      </c>
      <c r="T44" s="68">
        <v>103</v>
      </c>
      <c r="U44" s="68">
        <v>95</v>
      </c>
      <c r="V44" s="68">
        <v>65</v>
      </c>
      <c r="W44" s="68">
        <v>21</v>
      </c>
      <c r="X44" s="68">
        <v>4</v>
      </c>
      <c r="Y44" s="68">
        <v>0</v>
      </c>
      <c r="Z44" s="69">
        <v>0</v>
      </c>
    </row>
    <row r="45" spans="1:26" ht="12">
      <c r="A45" s="40" t="s">
        <v>81</v>
      </c>
      <c r="B45" s="29"/>
      <c r="C45" s="16"/>
      <c r="D45" s="49">
        <f t="shared" si="0"/>
        <v>27765</v>
      </c>
      <c r="E45" s="49">
        <v>1069</v>
      </c>
      <c r="F45" s="49">
        <v>1254</v>
      </c>
      <c r="G45" s="49">
        <v>1418</v>
      </c>
      <c r="H45" s="49">
        <v>1591</v>
      </c>
      <c r="I45" s="49">
        <v>800</v>
      </c>
      <c r="J45" s="49">
        <v>972</v>
      </c>
      <c r="K45" s="49">
        <v>1326</v>
      </c>
      <c r="L45" s="49">
        <v>1624</v>
      </c>
      <c r="M45" s="49">
        <v>1845</v>
      </c>
      <c r="N45" s="49">
        <v>1789</v>
      </c>
      <c r="O45" s="49">
        <v>1980</v>
      </c>
      <c r="P45" s="49">
        <v>2179</v>
      </c>
      <c r="Q45" s="49">
        <v>2343</v>
      </c>
      <c r="R45" s="49">
        <v>2116</v>
      </c>
      <c r="S45" s="49">
        <v>1762</v>
      </c>
      <c r="T45" s="49">
        <v>1638</v>
      </c>
      <c r="U45" s="49">
        <v>1200</v>
      </c>
      <c r="V45" s="49">
        <v>622</v>
      </c>
      <c r="W45" s="49">
        <v>194</v>
      </c>
      <c r="X45" s="49">
        <v>35</v>
      </c>
      <c r="Y45" s="49">
        <v>8</v>
      </c>
      <c r="Z45" s="50">
        <v>0</v>
      </c>
    </row>
    <row r="46" spans="1:26" ht="12">
      <c r="A46" s="39"/>
      <c r="B46" s="24" t="s">
        <v>82</v>
      </c>
      <c r="C46" s="12"/>
      <c r="D46" s="49">
        <f t="shared" si="0"/>
        <v>27765</v>
      </c>
      <c r="E46" s="49">
        <v>1069</v>
      </c>
      <c r="F46" s="49">
        <v>1254</v>
      </c>
      <c r="G46" s="49">
        <v>1418</v>
      </c>
      <c r="H46" s="49">
        <v>1591</v>
      </c>
      <c r="I46" s="49">
        <v>800</v>
      </c>
      <c r="J46" s="49">
        <v>972</v>
      </c>
      <c r="K46" s="49">
        <v>1326</v>
      </c>
      <c r="L46" s="49">
        <v>1624</v>
      </c>
      <c r="M46" s="49">
        <v>1845</v>
      </c>
      <c r="N46" s="49">
        <v>1789</v>
      </c>
      <c r="O46" s="49">
        <v>1980</v>
      </c>
      <c r="P46" s="49">
        <v>2179</v>
      </c>
      <c r="Q46" s="49">
        <v>2343</v>
      </c>
      <c r="R46" s="49">
        <v>2116</v>
      </c>
      <c r="S46" s="49">
        <v>1762</v>
      </c>
      <c r="T46" s="49">
        <v>1638</v>
      </c>
      <c r="U46" s="49">
        <v>1200</v>
      </c>
      <c r="V46" s="49">
        <v>622</v>
      </c>
      <c r="W46" s="49">
        <v>194</v>
      </c>
      <c r="X46" s="49">
        <v>35</v>
      </c>
      <c r="Y46" s="49">
        <v>8</v>
      </c>
      <c r="Z46" s="50">
        <v>0</v>
      </c>
    </row>
    <row r="47" spans="1:26" ht="12">
      <c r="A47" s="39"/>
      <c r="B47" s="11"/>
      <c r="C47" s="28" t="s">
        <v>42</v>
      </c>
      <c r="D47" s="55">
        <f t="shared" si="0"/>
        <v>16731</v>
      </c>
      <c r="E47" s="70">
        <v>708</v>
      </c>
      <c r="F47" s="70">
        <v>837</v>
      </c>
      <c r="G47" s="70">
        <v>871</v>
      </c>
      <c r="H47" s="70">
        <v>964</v>
      </c>
      <c r="I47" s="70">
        <v>529</v>
      </c>
      <c r="J47" s="70">
        <v>611</v>
      </c>
      <c r="K47" s="70">
        <v>859</v>
      </c>
      <c r="L47" s="70">
        <v>1019</v>
      </c>
      <c r="M47" s="70">
        <v>1177</v>
      </c>
      <c r="N47" s="70">
        <v>1138</v>
      </c>
      <c r="O47" s="70">
        <v>1211</v>
      </c>
      <c r="P47" s="70">
        <v>1288</v>
      </c>
      <c r="Q47" s="70">
        <v>1324</v>
      </c>
      <c r="R47" s="70">
        <v>1193</v>
      </c>
      <c r="S47" s="70">
        <v>1000</v>
      </c>
      <c r="T47" s="70">
        <v>892</v>
      </c>
      <c r="U47" s="70">
        <v>645</v>
      </c>
      <c r="V47" s="70">
        <v>336</v>
      </c>
      <c r="W47" s="70">
        <v>104</v>
      </c>
      <c r="X47" s="70">
        <v>19</v>
      </c>
      <c r="Y47" s="70">
        <v>6</v>
      </c>
      <c r="Z47" s="71">
        <v>0</v>
      </c>
    </row>
    <row r="48" spans="1:26" ht="12">
      <c r="A48" s="39"/>
      <c r="B48" s="13"/>
      <c r="C48" s="27" t="s">
        <v>43</v>
      </c>
      <c r="D48" s="53">
        <f t="shared" si="0"/>
        <v>1399</v>
      </c>
      <c r="E48" s="68">
        <v>46</v>
      </c>
      <c r="F48" s="68">
        <v>52</v>
      </c>
      <c r="G48" s="68">
        <v>56</v>
      </c>
      <c r="H48" s="68">
        <v>65</v>
      </c>
      <c r="I48" s="68">
        <v>38</v>
      </c>
      <c r="J48" s="68">
        <v>47</v>
      </c>
      <c r="K48" s="68">
        <v>60</v>
      </c>
      <c r="L48" s="68">
        <v>88</v>
      </c>
      <c r="M48" s="68">
        <v>83</v>
      </c>
      <c r="N48" s="68">
        <v>88</v>
      </c>
      <c r="O48" s="68">
        <v>101</v>
      </c>
      <c r="P48" s="68">
        <v>123</v>
      </c>
      <c r="Q48" s="68">
        <v>130</v>
      </c>
      <c r="R48" s="68">
        <v>109</v>
      </c>
      <c r="S48" s="68">
        <v>87</v>
      </c>
      <c r="T48" s="68">
        <v>100</v>
      </c>
      <c r="U48" s="68">
        <v>79</v>
      </c>
      <c r="V48" s="68">
        <v>38</v>
      </c>
      <c r="W48" s="68">
        <v>7</v>
      </c>
      <c r="X48" s="68">
        <v>1</v>
      </c>
      <c r="Y48" s="68">
        <v>1</v>
      </c>
      <c r="Z48" s="69">
        <v>0</v>
      </c>
    </row>
    <row r="49" spans="1:26" ht="12">
      <c r="A49" s="39"/>
      <c r="B49" s="11"/>
      <c r="C49" s="27" t="s">
        <v>58</v>
      </c>
      <c r="D49" s="53">
        <f t="shared" si="0"/>
        <v>1996</v>
      </c>
      <c r="E49" s="68">
        <v>75</v>
      </c>
      <c r="F49" s="68">
        <v>78</v>
      </c>
      <c r="G49" s="68">
        <v>90</v>
      </c>
      <c r="H49" s="68">
        <v>112</v>
      </c>
      <c r="I49" s="68">
        <v>55</v>
      </c>
      <c r="J49" s="68">
        <v>61</v>
      </c>
      <c r="K49" s="68">
        <v>83</v>
      </c>
      <c r="L49" s="68">
        <v>111</v>
      </c>
      <c r="M49" s="68">
        <v>133</v>
      </c>
      <c r="N49" s="68">
        <v>127</v>
      </c>
      <c r="O49" s="68">
        <v>142</v>
      </c>
      <c r="P49" s="68">
        <v>158</v>
      </c>
      <c r="Q49" s="68">
        <v>195</v>
      </c>
      <c r="R49" s="68">
        <v>149</v>
      </c>
      <c r="S49" s="68">
        <v>126</v>
      </c>
      <c r="T49" s="68">
        <v>124</v>
      </c>
      <c r="U49" s="68">
        <v>102</v>
      </c>
      <c r="V49" s="68">
        <v>53</v>
      </c>
      <c r="W49" s="68">
        <v>19</v>
      </c>
      <c r="X49" s="68">
        <v>4</v>
      </c>
      <c r="Y49" s="68">
        <v>-1</v>
      </c>
      <c r="Z49" s="69">
        <v>0</v>
      </c>
    </row>
    <row r="50" spans="1:26" ht="12">
      <c r="A50" s="42"/>
      <c r="B50" s="10"/>
      <c r="C50" s="30" t="s">
        <v>63</v>
      </c>
      <c r="D50" s="59">
        <f t="shared" si="0"/>
        <v>7639</v>
      </c>
      <c r="E50" s="72">
        <v>240</v>
      </c>
      <c r="F50" s="72">
        <v>287</v>
      </c>
      <c r="G50" s="72">
        <v>401</v>
      </c>
      <c r="H50" s="72">
        <v>450</v>
      </c>
      <c r="I50" s="72">
        <v>178</v>
      </c>
      <c r="J50" s="72">
        <v>253</v>
      </c>
      <c r="K50" s="72">
        <v>324</v>
      </c>
      <c r="L50" s="72">
        <v>406</v>
      </c>
      <c r="M50" s="72">
        <v>452</v>
      </c>
      <c r="N50" s="72">
        <v>436</v>
      </c>
      <c r="O50" s="72">
        <v>526</v>
      </c>
      <c r="P50" s="72">
        <v>610</v>
      </c>
      <c r="Q50" s="72">
        <v>694</v>
      </c>
      <c r="R50" s="72">
        <v>665</v>
      </c>
      <c r="S50" s="72">
        <v>549</v>
      </c>
      <c r="T50" s="72">
        <v>522</v>
      </c>
      <c r="U50" s="72">
        <v>374</v>
      </c>
      <c r="V50" s="72">
        <v>195</v>
      </c>
      <c r="W50" s="72">
        <v>64</v>
      </c>
      <c r="X50" s="72">
        <v>11</v>
      </c>
      <c r="Y50" s="72">
        <v>2</v>
      </c>
      <c r="Z50" s="73">
        <v>0</v>
      </c>
    </row>
    <row r="51" spans="1:26" ht="12">
      <c r="A51" s="40" t="s">
        <v>83</v>
      </c>
      <c r="B51" s="29"/>
      <c r="C51" s="16"/>
      <c r="D51" s="49">
        <f t="shared" si="0"/>
        <v>26851</v>
      </c>
      <c r="E51" s="49">
        <v>930</v>
      </c>
      <c r="F51" s="49">
        <v>1031</v>
      </c>
      <c r="G51" s="49">
        <v>1202</v>
      </c>
      <c r="H51" s="49">
        <v>1268</v>
      </c>
      <c r="I51" s="49">
        <v>785</v>
      </c>
      <c r="J51" s="49">
        <v>809</v>
      </c>
      <c r="K51" s="49">
        <v>1249</v>
      </c>
      <c r="L51" s="49">
        <v>1508</v>
      </c>
      <c r="M51" s="49">
        <v>1638</v>
      </c>
      <c r="N51" s="49">
        <v>1732</v>
      </c>
      <c r="O51" s="49">
        <v>1874</v>
      </c>
      <c r="P51" s="49">
        <v>2202</v>
      </c>
      <c r="Q51" s="49">
        <v>2675</v>
      </c>
      <c r="R51" s="49">
        <v>2056</v>
      </c>
      <c r="S51" s="49">
        <v>1760</v>
      </c>
      <c r="T51" s="49">
        <v>1691</v>
      </c>
      <c r="U51" s="49">
        <v>1377</v>
      </c>
      <c r="V51" s="49">
        <v>749</v>
      </c>
      <c r="W51" s="49">
        <v>226</v>
      </c>
      <c r="X51" s="49">
        <v>48</v>
      </c>
      <c r="Y51" s="49">
        <v>6</v>
      </c>
      <c r="Z51" s="50">
        <v>35</v>
      </c>
    </row>
    <row r="52" spans="1:26" ht="12">
      <c r="A52" s="39"/>
      <c r="B52" s="24" t="s">
        <v>84</v>
      </c>
      <c r="C52" s="12"/>
      <c r="D52" s="49">
        <f t="shared" si="0"/>
        <v>26851</v>
      </c>
      <c r="E52" s="49">
        <v>930</v>
      </c>
      <c r="F52" s="49">
        <v>1031</v>
      </c>
      <c r="G52" s="49">
        <v>1202</v>
      </c>
      <c r="H52" s="49">
        <v>1268</v>
      </c>
      <c r="I52" s="49">
        <v>785</v>
      </c>
      <c r="J52" s="49">
        <v>809</v>
      </c>
      <c r="K52" s="49">
        <v>1249</v>
      </c>
      <c r="L52" s="49">
        <v>1508</v>
      </c>
      <c r="M52" s="49">
        <v>1638</v>
      </c>
      <c r="N52" s="49">
        <v>1732</v>
      </c>
      <c r="O52" s="49">
        <v>1874</v>
      </c>
      <c r="P52" s="49">
        <v>2202</v>
      </c>
      <c r="Q52" s="49">
        <v>2675</v>
      </c>
      <c r="R52" s="49">
        <v>2056</v>
      </c>
      <c r="S52" s="49">
        <v>1760</v>
      </c>
      <c r="T52" s="49">
        <v>1691</v>
      </c>
      <c r="U52" s="49">
        <v>1377</v>
      </c>
      <c r="V52" s="49">
        <v>749</v>
      </c>
      <c r="W52" s="49">
        <v>226</v>
      </c>
      <c r="X52" s="49">
        <v>48</v>
      </c>
      <c r="Y52" s="49">
        <v>6</v>
      </c>
      <c r="Z52" s="50">
        <v>35</v>
      </c>
    </row>
    <row r="53" spans="1:26" ht="12">
      <c r="A53" s="39"/>
      <c r="B53" s="11"/>
      <c r="C53" s="28" t="s">
        <v>44</v>
      </c>
      <c r="D53" s="55">
        <f t="shared" si="0"/>
        <v>13197</v>
      </c>
      <c r="E53" s="70">
        <v>486</v>
      </c>
      <c r="F53" s="70">
        <v>518</v>
      </c>
      <c r="G53" s="70">
        <v>649</v>
      </c>
      <c r="H53" s="70">
        <v>659</v>
      </c>
      <c r="I53" s="70">
        <v>368</v>
      </c>
      <c r="J53" s="70">
        <v>441</v>
      </c>
      <c r="K53" s="70">
        <v>662</v>
      </c>
      <c r="L53" s="70">
        <v>782</v>
      </c>
      <c r="M53" s="70">
        <v>865</v>
      </c>
      <c r="N53" s="70">
        <v>906</v>
      </c>
      <c r="O53" s="70">
        <v>910</v>
      </c>
      <c r="P53" s="70">
        <v>1018</v>
      </c>
      <c r="Q53" s="70">
        <v>1201</v>
      </c>
      <c r="R53" s="70">
        <v>981</v>
      </c>
      <c r="S53" s="70">
        <v>864</v>
      </c>
      <c r="T53" s="70">
        <v>757</v>
      </c>
      <c r="U53" s="70">
        <v>644</v>
      </c>
      <c r="V53" s="70">
        <v>337</v>
      </c>
      <c r="W53" s="70">
        <v>92</v>
      </c>
      <c r="X53" s="70">
        <v>18</v>
      </c>
      <c r="Y53" s="70">
        <v>4</v>
      </c>
      <c r="Z53" s="71">
        <v>35</v>
      </c>
    </row>
    <row r="54" spans="1:26" ht="12">
      <c r="A54" s="39"/>
      <c r="B54" s="13"/>
      <c r="C54" s="27" t="s">
        <v>45</v>
      </c>
      <c r="D54" s="53">
        <f t="shared" si="0"/>
        <v>4525</v>
      </c>
      <c r="E54" s="68">
        <v>136</v>
      </c>
      <c r="F54" s="68">
        <v>172</v>
      </c>
      <c r="G54" s="68">
        <v>175</v>
      </c>
      <c r="H54" s="68">
        <v>214</v>
      </c>
      <c r="I54" s="68">
        <v>131</v>
      </c>
      <c r="J54" s="68">
        <v>135</v>
      </c>
      <c r="K54" s="68">
        <v>202</v>
      </c>
      <c r="L54" s="68">
        <v>246</v>
      </c>
      <c r="M54" s="68">
        <v>235</v>
      </c>
      <c r="N54" s="68">
        <v>309</v>
      </c>
      <c r="O54" s="68">
        <v>333</v>
      </c>
      <c r="P54" s="68">
        <v>377</v>
      </c>
      <c r="Q54" s="68">
        <v>475</v>
      </c>
      <c r="R54" s="68">
        <v>348</v>
      </c>
      <c r="S54" s="68">
        <v>312</v>
      </c>
      <c r="T54" s="68">
        <v>305</v>
      </c>
      <c r="U54" s="68">
        <v>225</v>
      </c>
      <c r="V54" s="68">
        <v>130</v>
      </c>
      <c r="W54" s="68">
        <v>53</v>
      </c>
      <c r="X54" s="68">
        <v>11</v>
      </c>
      <c r="Y54" s="68">
        <v>1</v>
      </c>
      <c r="Z54" s="69">
        <v>0</v>
      </c>
    </row>
    <row r="55" spans="1:26" ht="12">
      <c r="A55" s="39"/>
      <c r="B55" s="11"/>
      <c r="C55" s="27" t="s">
        <v>46</v>
      </c>
      <c r="D55" s="53">
        <f t="shared" si="0"/>
        <v>2910</v>
      </c>
      <c r="E55" s="68">
        <v>104</v>
      </c>
      <c r="F55" s="68">
        <v>104</v>
      </c>
      <c r="G55" s="68">
        <v>135</v>
      </c>
      <c r="H55" s="68">
        <v>126</v>
      </c>
      <c r="I55" s="68">
        <v>96</v>
      </c>
      <c r="J55" s="68">
        <v>86</v>
      </c>
      <c r="K55" s="68">
        <v>109</v>
      </c>
      <c r="L55" s="68">
        <v>154</v>
      </c>
      <c r="M55" s="68">
        <v>169</v>
      </c>
      <c r="N55" s="68">
        <v>155</v>
      </c>
      <c r="O55" s="68">
        <v>194</v>
      </c>
      <c r="P55" s="68">
        <v>249</v>
      </c>
      <c r="Q55" s="68">
        <v>307</v>
      </c>
      <c r="R55" s="68">
        <v>236</v>
      </c>
      <c r="S55" s="68">
        <v>195</v>
      </c>
      <c r="T55" s="68">
        <v>217</v>
      </c>
      <c r="U55" s="68">
        <v>148</v>
      </c>
      <c r="V55" s="68">
        <v>94</v>
      </c>
      <c r="W55" s="68">
        <v>27</v>
      </c>
      <c r="X55" s="68">
        <v>4</v>
      </c>
      <c r="Y55" s="68">
        <v>1</v>
      </c>
      <c r="Z55" s="69">
        <v>0</v>
      </c>
    </row>
    <row r="56" spans="1:26" ht="12.75" thickBot="1">
      <c r="A56" s="44"/>
      <c r="B56" s="45"/>
      <c r="C56" s="46" t="s">
        <v>47</v>
      </c>
      <c r="D56" s="61">
        <f t="shared" si="0"/>
        <v>6219</v>
      </c>
      <c r="E56" s="74">
        <v>204</v>
      </c>
      <c r="F56" s="74">
        <v>237</v>
      </c>
      <c r="G56" s="74">
        <v>243</v>
      </c>
      <c r="H56" s="74">
        <v>269</v>
      </c>
      <c r="I56" s="74">
        <v>190</v>
      </c>
      <c r="J56" s="74">
        <v>147</v>
      </c>
      <c r="K56" s="74">
        <v>276</v>
      </c>
      <c r="L56" s="74">
        <v>326</v>
      </c>
      <c r="M56" s="74">
        <v>369</v>
      </c>
      <c r="N56" s="74">
        <v>362</v>
      </c>
      <c r="O56" s="74">
        <v>437</v>
      </c>
      <c r="P56" s="74">
        <v>558</v>
      </c>
      <c r="Q56" s="74">
        <v>692</v>
      </c>
      <c r="R56" s="74">
        <v>491</v>
      </c>
      <c r="S56" s="74">
        <v>389</v>
      </c>
      <c r="T56" s="74">
        <v>412</v>
      </c>
      <c r="U56" s="74">
        <v>360</v>
      </c>
      <c r="V56" s="74">
        <v>188</v>
      </c>
      <c r="W56" s="74">
        <v>54</v>
      </c>
      <c r="X56" s="74">
        <v>15</v>
      </c>
      <c r="Y56" s="74">
        <v>0</v>
      </c>
      <c r="Z56" s="75">
        <v>0</v>
      </c>
    </row>
    <row r="57" ht="12">
      <c r="Z57" s="34" t="s">
        <v>88</v>
      </c>
    </row>
  </sheetData>
  <sheetProtection/>
  <mergeCells count="1">
    <mergeCell ref="B3:C3"/>
  </mergeCells>
  <printOptions horizontalCentered="1"/>
  <pageMargins left="0.1968503937007874" right="0.1968503937007874" top="0.5905511811023623" bottom="0.1968503937007874" header="0.31496062992125984" footer="0.1968503937007874"/>
  <pageSetup fitToHeight="1" fitToWidth="1" horizontalDpi="300" verticalDpi="3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"/>
  <sheetViews>
    <sheetView showGridLines="0" zoomScalePageLayoutView="0" workbookViewId="0" topLeftCell="A1">
      <selection activeCell="F1" sqref="F1"/>
    </sheetView>
  </sheetViews>
  <sheetFormatPr defaultColWidth="9.00390625" defaultRowHeight="13.5"/>
  <cols>
    <col min="1" max="1" width="6.375" style="1" customWidth="1"/>
    <col min="2" max="2" width="6.375" style="20" bestFit="1" customWidth="1"/>
    <col min="3" max="3" width="9.625" style="1" bestFit="1" customWidth="1"/>
    <col min="4" max="4" width="8.625" style="21" bestFit="1" customWidth="1"/>
    <col min="5" max="26" width="8.25390625" style="21" customWidth="1"/>
    <col min="27" max="16384" width="9.00390625" style="1" customWidth="1"/>
  </cols>
  <sheetData>
    <row r="1" spans="1:26" ht="17.25" customHeight="1">
      <c r="A1" s="32" t="s">
        <v>55</v>
      </c>
      <c r="B1" s="2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7.25" customHeight="1">
      <c r="A2" s="32" t="s">
        <v>53</v>
      </c>
      <c r="B2" s="2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3" t="s">
        <v>89</v>
      </c>
    </row>
    <row r="3" spans="1:26" ht="27.75" customHeight="1" thickBot="1">
      <c r="A3" s="4" t="s">
        <v>1</v>
      </c>
      <c r="B3" s="76" t="s">
        <v>65</v>
      </c>
      <c r="C3" s="78"/>
      <c r="D3" s="5" t="s">
        <v>0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s">
        <v>21</v>
      </c>
      <c r="Y3" s="5" t="s">
        <v>22</v>
      </c>
      <c r="Z3" s="5" t="s">
        <v>23</v>
      </c>
    </row>
    <row r="4" spans="1:26" ht="13.5" thickBot="1" thickTop="1">
      <c r="A4" s="31" t="s">
        <v>24</v>
      </c>
      <c r="B4" s="6"/>
      <c r="C4" s="7"/>
      <c r="D4" s="63">
        <v>670578</v>
      </c>
      <c r="E4" s="63">
        <v>22954</v>
      </c>
      <c r="F4" s="63">
        <v>24726</v>
      </c>
      <c r="G4" s="63">
        <v>28145</v>
      </c>
      <c r="H4" s="63">
        <v>29952</v>
      </c>
      <c r="I4" s="63">
        <v>25095</v>
      </c>
      <c r="J4" s="63">
        <v>26365</v>
      </c>
      <c r="K4" s="63">
        <v>32599</v>
      </c>
      <c r="L4" s="63">
        <v>38304</v>
      </c>
      <c r="M4" s="63">
        <v>40161</v>
      </c>
      <c r="N4" s="63">
        <v>39120</v>
      </c>
      <c r="O4" s="63">
        <v>40791</v>
      </c>
      <c r="P4" s="63">
        <v>44897</v>
      </c>
      <c r="Q4" s="63">
        <v>52177</v>
      </c>
      <c r="R4" s="63">
        <v>47461</v>
      </c>
      <c r="S4" s="63">
        <v>45578</v>
      </c>
      <c r="T4" s="63">
        <v>44603</v>
      </c>
      <c r="U4" s="63">
        <v>40002</v>
      </c>
      <c r="V4" s="63">
        <v>27915</v>
      </c>
      <c r="W4" s="63">
        <v>13176</v>
      </c>
      <c r="X4" s="63">
        <v>3857</v>
      </c>
      <c r="Y4" s="63">
        <v>794</v>
      </c>
      <c r="Z4" s="63">
        <v>1906</v>
      </c>
    </row>
    <row r="5" spans="1:26" ht="12.75" thickTop="1">
      <c r="A5" s="36" t="s">
        <v>66</v>
      </c>
      <c r="B5" s="23"/>
      <c r="C5" s="8"/>
      <c r="D5" s="47">
        <v>251453</v>
      </c>
      <c r="E5" s="47">
        <v>9444</v>
      </c>
      <c r="F5" s="47">
        <v>9776</v>
      </c>
      <c r="G5" s="47">
        <v>10523</v>
      </c>
      <c r="H5" s="47">
        <v>11470</v>
      </c>
      <c r="I5" s="47">
        <v>12733</v>
      </c>
      <c r="J5" s="47">
        <v>12189</v>
      </c>
      <c r="K5" s="47">
        <v>13748</v>
      </c>
      <c r="L5" s="47">
        <v>15777</v>
      </c>
      <c r="M5" s="47">
        <v>16738</v>
      </c>
      <c r="N5" s="47">
        <v>15422</v>
      </c>
      <c r="O5" s="47">
        <v>16107</v>
      </c>
      <c r="P5" s="47">
        <v>16504</v>
      </c>
      <c r="Q5" s="47">
        <v>18556</v>
      </c>
      <c r="R5" s="47">
        <v>16916</v>
      </c>
      <c r="S5" s="47">
        <v>14982</v>
      </c>
      <c r="T5" s="47">
        <v>13606</v>
      </c>
      <c r="U5" s="47">
        <v>12000</v>
      </c>
      <c r="V5" s="47">
        <v>8115</v>
      </c>
      <c r="W5" s="47">
        <v>3956</v>
      </c>
      <c r="X5" s="47">
        <v>1121</v>
      </c>
      <c r="Y5" s="47">
        <v>222</v>
      </c>
      <c r="Z5" s="48">
        <v>1548</v>
      </c>
    </row>
    <row r="6" spans="1:26" ht="12">
      <c r="A6" s="37"/>
      <c r="B6" s="24" t="s">
        <v>67</v>
      </c>
      <c r="C6" s="9"/>
      <c r="D6" s="49">
        <v>157937</v>
      </c>
      <c r="E6" s="49">
        <v>6096</v>
      </c>
      <c r="F6" s="49">
        <v>6123</v>
      </c>
      <c r="G6" s="49">
        <v>6443</v>
      </c>
      <c r="H6" s="49">
        <v>7004</v>
      </c>
      <c r="I6" s="49">
        <v>8596</v>
      </c>
      <c r="J6" s="49">
        <v>8382</v>
      </c>
      <c r="K6" s="49">
        <v>9175</v>
      </c>
      <c r="L6" s="49">
        <v>10340</v>
      </c>
      <c r="M6" s="49">
        <v>11029</v>
      </c>
      <c r="N6" s="49">
        <v>10006</v>
      </c>
      <c r="O6" s="49">
        <v>10015</v>
      </c>
      <c r="P6" s="49">
        <v>9951</v>
      </c>
      <c r="Q6" s="49">
        <v>10968</v>
      </c>
      <c r="R6" s="49">
        <v>10374</v>
      </c>
      <c r="S6" s="49">
        <v>9162</v>
      </c>
      <c r="T6" s="49">
        <v>8107</v>
      </c>
      <c r="U6" s="49">
        <v>7052</v>
      </c>
      <c r="V6" s="49">
        <v>4703</v>
      </c>
      <c r="W6" s="49">
        <v>2281</v>
      </c>
      <c r="X6" s="49">
        <v>635</v>
      </c>
      <c r="Y6" s="49">
        <v>145</v>
      </c>
      <c r="Z6" s="50">
        <v>1350</v>
      </c>
    </row>
    <row r="7" spans="1:26" ht="12">
      <c r="A7" s="38"/>
      <c r="B7" s="10"/>
      <c r="C7" s="18" t="s">
        <v>62</v>
      </c>
      <c r="D7" s="49">
        <v>157937</v>
      </c>
      <c r="E7" s="64">
        <v>6096</v>
      </c>
      <c r="F7" s="64">
        <v>6123</v>
      </c>
      <c r="G7" s="64">
        <v>6443</v>
      </c>
      <c r="H7" s="64">
        <v>7004</v>
      </c>
      <c r="I7" s="64">
        <v>8596</v>
      </c>
      <c r="J7" s="64">
        <v>8382</v>
      </c>
      <c r="K7" s="64">
        <v>9175</v>
      </c>
      <c r="L7" s="64">
        <v>10340</v>
      </c>
      <c r="M7" s="64">
        <v>11029</v>
      </c>
      <c r="N7" s="64">
        <v>10006</v>
      </c>
      <c r="O7" s="64">
        <v>10015</v>
      </c>
      <c r="P7" s="64">
        <v>9951</v>
      </c>
      <c r="Q7" s="64">
        <v>10968</v>
      </c>
      <c r="R7" s="64">
        <v>10374</v>
      </c>
      <c r="S7" s="64">
        <v>9162</v>
      </c>
      <c r="T7" s="64">
        <v>8107</v>
      </c>
      <c r="U7" s="64">
        <v>7052</v>
      </c>
      <c r="V7" s="64">
        <v>4703</v>
      </c>
      <c r="W7" s="64">
        <v>2281</v>
      </c>
      <c r="X7" s="64">
        <v>635</v>
      </c>
      <c r="Y7" s="64">
        <v>145</v>
      </c>
      <c r="Z7" s="65">
        <v>1350</v>
      </c>
    </row>
    <row r="8" spans="1:26" ht="12">
      <c r="A8" s="38"/>
      <c r="B8" s="24" t="s">
        <v>68</v>
      </c>
      <c r="C8" s="12"/>
      <c r="D8" s="49">
        <v>93516</v>
      </c>
      <c r="E8" s="49">
        <v>3348</v>
      </c>
      <c r="F8" s="49">
        <v>3653</v>
      </c>
      <c r="G8" s="49">
        <v>4080</v>
      </c>
      <c r="H8" s="49">
        <v>4466</v>
      </c>
      <c r="I8" s="49">
        <v>4137</v>
      </c>
      <c r="J8" s="49">
        <v>3807</v>
      </c>
      <c r="K8" s="49">
        <v>4573</v>
      </c>
      <c r="L8" s="49">
        <v>5437</v>
      </c>
      <c r="M8" s="49">
        <v>5709</v>
      </c>
      <c r="N8" s="49">
        <v>5416</v>
      </c>
      <c r="O8" s="49">
        <v>6092</v>
      </c>
      <c r="P8" s="49">
        <v>6553</v>
      </c>
      <c r="Q8" s="49">
        <v>7588</v>
      </c>
      <c r="R8" s="49">
        <v>6542</v>
      </c>
      <c r="S8" s="49">
        <v>5820</v>
      </c>
      <c r="T8" s="49">
        <v>5499</v>
      </c>
      <c r="U8" s="49">
        <v>4948</v>
      </c>
      <c r="V8" s="49">
        <v>3412</v>
      </c>
      <c r="W8" s="49">
        <v>1675</v>
      </c>
      <c r="X8" s="49">
        <v>486</v>
      </c>
      <c r="Y8" s="49">
        <v>77</v>
      </c>
      <c r="Z8" s="50">
        <v>198</v>
      </c>
    </row>
    <row r="9" spans="1:26" ht="12">
      <c r="A9" s="38"/>
      <c r="B9" s="11"/>
      <c r="C9" s="26" t="s">
        <v>48</v>
      </c>
      <c r="D9" s="51">
        <v>14041</v>
      </c>
      <c r="E9" s="66">
        <v>380</v>
      </c>
      <c r="F9" s="66">
        <v>395</v>
      </c>
      <c r="G9" s="66">
        <v>484</v>
      </c>
      <c r="H9" s="66">
        <v>616</v>
      </c>
      <c r="I9" s="66">
        <v>425</v>
      </c>
      <c r="J9" s="66">
        <v>479</v>
      </c>
      <c r="K9" s="66">
        <v>556</v>
      </c>
      <c r="L9" s="66">
        <v>699</v>
      </c>
      <c r="M9" s="66">
        <v>654</v>
      </c>
      <c r="N9" s="66">
        <v>690</v>
      </c>
      <c r="O9" s="66">
        <v>882</v>
      </c>
      <c r="P9" s="66">
        <v>1011</v>
      </c>
      <c r="Q9" s="66">
        <v>1275</v>
      </c>
      <c r="R9" s="66">
        <v>953</v>
      </c>
      <c r="S9" s="66">
        <v>1051</v>
      </c>
      <c r="T9" s="66">
        <v>1158</v>
      </c>
      <c r="U9" s="66">
        <v>1138</v>
      </c>
      <c r="V9" s="66">
        <v>712</v>
      </c>
      <c r="W9" s="66">
        <v>360</v>
      </c>
      <c r="X9" s="66">
        <v>114</v>
      </c>
      <c r="Y9" s="66">
        <v>8</v>
      </c>
      <c r="Z9" s="67">
        <v>1</v>
      </c>
    </row>
    <row r="10" spans="1:26" ht="12">
      <c r="A10" s="39"/>
      <c r="B10" s="14"/>
      <c r="C10" s="27" t="s">
        <v>91</v>
      </c>
      <c r="D10" s="53">
        <v>28385</v>
      </c>
      <c r="E10" s="68">
        <v>1314</v>
      </c>
      <c r="F10" s="68">
        <v>1324</v>
      </c>
      <c r="G10" s="68">
        <v>1344</v>
      </c>
      <c r="H10" s="68">
        <v>1428</v>
      </c>
      <c r="I10" s="68">
        <v>1672</v>
      </c>
      <c r="J10" s="68">
        <v>1497</v>
      </c>
      <c r="K10" s="68">
        <v>1706</v>
      </c>
      <c r="L10" s="68">
        <v>1946</v>
      </c>
      <c r="M10" s="68">
        <v>1955</v>
      </c>
      <c r="N10" s="68">
        <v>1677</v>
      </c>
      <c r="O10" s="68">
        <v>1860</v>
      </c>
      <c r="P10" s="68">
        <v>1934</v>
      </c>
      <c r="Q10" s="68">
        <v>2209</v>
      </c>
      <c r="R10" s="68">
        <v>1921</v>
      </c>
      <c r="S10" s="68">
        <v>1456</v>
      </c>
      <c r="T10" s="68">
        <v>1056</v>
      </c>
      <c r="U10" s="68">
        <v>809</v>
      </c>
      <c r="V10" s="68">
        <v>611</v>
      </c>
      <c r="W10" s="68">
        <v>334</v>
      </c>
      <c r="X10" s="68">
        <v>127</v>
      </c>
      <c r="Y10" s="68">
        <v>20</v>
      </c>
      <c r="Z10" s="69">
        <v>185</v>
      </c>
    </row>
    <row r="11" spans="1:26" ht="12">
      <c r="A11" s="39"/>
      <c r="B11" s="13"/>
      <c r="C11" s="27" t="s">
        <v>25</v>
      </c>
      <c r="D11" s="53">
        <v>9022</v>
      </c>
      <c r="E11" s="68">
        <v>264</v>
      </c>
      <c r="F11" s="68">
        <v>299</v>
      </c>
      <c r="G11" s="68">
        <v>359</v>
      </c>
      <c r="H11" s="68">
        <v>379</v>
      </c>
      <c r="I11" s="68">
        <v>319</v>
      </c>
      <c r="J11" s="68">
        <v>300</v>
      </c>
      <c r="K11" s="68">
        <v>374</v>
      </c>
      <c r="L11" s="68">
        <v>460</v>
      </c>
      <c r="M11" s="68">
        <v>489</v>
      </c>
      <c r="N11" s="68">
        <v>496</v>
      </c>
      <c r="O11" s="68">
        <v>576</v>
      </c>
      <c r="P11" s="68">
        <v>648</v>
      </c>
      <c r="Q11" s="68">
        <v>778</v>
      </c>
      <c r="R11" s="68">
        <v>697</v>
      </c>
      <c r="S11" s="68">
        <v>640</v>
      </c>
      <c r="T11" s="68">
        <v>658</v>
      </c>
      <c r="U11" s="68">
        <v>589</v>
      </c>
      <c r="V11" s="68">
        <v>414</v>
      </c>
      <c r="W11" s="68">
        <v>206</v>
      </c>
      <c r="X11" s="68">
        <v>63</v>
      </c>
      <c r="Y11" s="68">
        <v>12</v>
      </c>
      <c r="Z11" s="69">
        <v>2</v>
      </c>
    </row>
    <row r="12" spans="1:26" ht="12">
      <c r="A12" s="39"/>
      <c r="B12" s="14"/>
      <c r="C12" s="27" t="s">
        <v>26</v>
      </c>
      <c r="D12" s="53">
        <v>3428</v>
      </c>
      <c r="E12" s="68">
        <v>83</v>
      </c>
      <c r="F12" s="68">
        <v>94</v>
      </c>
      <c r="G12" s="68">
        <v>101</v>
      </c>
      <c r="H12" s="68">
        <v>110</v>
      </c>
      <c r="I12" s="68">
        <v>39</v>
      </c>
      <c r="J12" s="68">
        <v>48</v>
      </c>
      <c r="K12" s="68">
        <v>103</v>
      </c>
      <c r="L12" s="68">
        <v>118</v>
      </c>
      <c r="M12" s="68">
        <v>132</v>
      </c>
      <c r="N12" s="68">
        <v>167</v>
      </c>
      <c r="O12" s="68">
        <v>213</v>
      </c>
      <c r="P12" s="68">
        <v>279</v>
      </c>
      <c r="Q12" s="68">
        <v>310</v>
      </c>
      <c r="R12" s="68">
        <v>293</v>
      </c>
      <c r="S12" s="68">
        <v>304</v>
      </c>
      <c r="T12" s="68">
        <v>337</v>
      </c>
      <c r="U12" s="68">
        <v>338</v>
      </c>
      <c r="V12" s="68">
        <v>230</v>
      </c>
      <c r="W12" s="68">
        <v>101</v>
      </c>
      <c r="X12" s="68">
        <v>23</v>
      </c>
      <c r="Y12" s="68">
        <v>5</v>
      </c>
      <c r="Z12" s="69">
        <v>0</v>
      </c>
    </row>
    <row r="13" spans="1:26" ht="12">
      <c r="A13" s="39"/>
      <c r="B13" s="14"/>
      <c r="C13" s="27" t="s">
        <v>27</v>
      </c>
      <c r="D13" s="53">
        <v>7168</v>
      </c>
      <c r="E13" s="68">
        <v>195</v>
      </c>
      <c r="F13" s="68">
        <v>216</v>
      </c>
      <c r="G13" s="68">
        <v>269</v>
      </c>
      <c r="H13" s="68">
        <v>332</v>
      </c>
      <c r="I13" s="68">
        <v>225</v>
      </c>
      <c r="J13" s="68">
        <v>212</v>
      </c>
      <c r="K13" s="68">
        <v>239</v>
      </c>
      <c r="L13" s="68">
        <v>309</v>
      </c>
      <c r="M13" s="68">
        <v>368</v>
      </c>
      <c r="N13" s="68">
        <v>407</v>
      </c>
      <c r="O13" s="68">
        <v>456</v>
      </c>
      <c r="P13" s="68">
        <v>531</v>
      </c>
      <c r="Q13" s="68">
        <v>625</v>
      </c>
      <c r="R13" s="68">
        <v>471</v>
      </c>
      <c r="S13" s="68">
        <v>566</v>
      </c>
      <c r="T13" s="68">
        <v>623</v>
      </c>
      <c r="U13" s="68">
        <v>532</v>
      </c>
      <c r="V13" s="68">
        <v>401</v>
      </c>
      <c r="W13" s="68">
        <v>148</v>
      </c>
      <c r="X13" s="68">
        <v>34</v>
      </c>
      <c r="Y13" s="68">
        <v>9</v>
      </c>
      <c r="Z13" s="69">
        <v>0</v>
      </c>
    </row>
    <row r="14" spans="1:26" ht="12">
      <c r="A14" s="39"/>
      <c r="B14" s="14"/>
      <c r="C14" s="27" t="s">
        <v>28</v>
      </c>
      <c r="D14" s="53">
        <v>17353</v>
      </c>
      <c r="E14" s="68">
        <v>590</v>
      </c>
      <c r="F14" s="68">
        <v>713</v>
      </c>
      <c r="G14" s="68">
        <v>822</v>
      </c>
      <c r="H14" s="68">
        <v>839</v>
      </c>
      <c r="I14" s="68">
        <v>681</v>
      </c>
      <c r="J14" s="68">
        <v>636</v>
      </c>
      <c r="K14" s="68">
        <v>834</v>
      </c>
      <c r="L14" s="68">
        <v>1029</v>
      </c>
      <c r="M14" s="68">
        <v>1120</v>
      </c>
      <c r="N14" s="68">
        <v>1088</v>
      </c>
      <c r="O14" s="68">
        <v>1132</v>
      </c>
      <c r="P14" s="68">
        <v>1185</v>
      </c>
      <c r="Q14" s="68">
        <v>1395</v>
      </c>
      <c r="R14" s="68">
        <v>1263</v>
      </c>
      <c r="S14" s="68">
        <v>1103</v>
      </c>
      <c r="T14" s="68">
        <v>1019</v>
      </c>
      <c r="U14" s="68">
        <v>934</v>
      </c>
      <c r="V14" s="68">
        <v>610</v>
      </c>
      <c r="W14" s="68">
        <v>280</v>
      </c>
      <c r="X14" s="68">
        <v>71</v>
      </c>
      <c r="Y14" s="68">
        <v>8</v>
      </c>
      <c r="Z14" s="69">
        <v>1</v>
      </c>
    </row>
    <row r="15" spans="1:26" ht="12">
      <c r="A15" s="39"/>
      <c r="B15" s="14"/>
      <c r="C15" s="27" t="s">
        <v>29</v>
      </c>
      <c r="D15" s="53">
        <v>14119</v>
      </c>
      <c r="E15" s="68">
        <v>522</v>
      </c>
      <c r="F15" s="68">
        <v>612</v>
      </c>
      <c r="G15" s="68">
        <v>701</v>
      </c>
      <c r="H15" s="68">
        <v>762</v>
      </c>
      <c r="I15" s="68">
        <v>776</v>
      </c>
      <c r="J15" s="68">
        <v>635</v>
      </c>
      <c r="K15" s="68">
        <v>761</v>
      </c>
      <c r="L15" s="68">
        <v>876</v>
      </c>
      <c r="M15" s="68">
        <v>991</v>
      </c>
      <c r="N15" s="68">
        <v>891</v>
      </c>
      <c r="O15" s="68">
        <v>973</v>
      </c>
      <c r="P15" s="68">
        <v>965</v>
      </c>
      <c r="Q15" s="68">
        <v>996</v>
      </c>
      <c r="R15" s="68">
        <v>944</v>
      </c>
      <c r="S15" s="68">
        <v>700</v>
      </c>
      <c r="T15" s="68">
        <v>648</v>
      </c>
      <c r="U15" s="68">
        <v>608</v>
      </c>
      <c r="V15" s="68">
        <v>434</v>
      </c>
      <c r="W15" s="68">
        <v>246</v>
      </c>
      <c r="X15" s="68">
        <v>54</v>
      </c>
      <c r="Y15" s="68">
        <v>15</v>
      </c>
      <c r="Z15" s="69">
        <v>9</v>
      </c>
    </row>
    <row r="16" spans="1:26" ht="12">
      <c r="A16" s="40" t="s">
        <v>69</v>
      </c>
      <c r="B16" s="15"/>
      <c r="C16" s="16"/>
      <c r="D16" s="49">
        <v>117063</v>
      </c>
      <c r="E16" s="49">
        <v>4127</v>
      </c>
      <c r="F16" s="49">
        <v>4537</v>
      </c>
      <c r="G16" s="49">
        <v>5154</v>
      </c>
      <c r="H16" s="49">
        <v>5260</v>
      </c>
      <c r="I16" s="49">
        <v>4059</v>
      </c>
      <c r="J16" s="49">
        <v>4470</v>
      </c>
      <c r="K16" s="49">
        <v>5840</v>
      </c>
      <c r="L16" s="49">
        <v>6893</v>
      </c>
      <c r="M16" s="49">
        <v>7028</v>
      </c>
      <c r="N16" s="49">
        <v>6787</v>
      </c>
      <c r="O16" s="49">
        <v>6649</v>
      </c>
      <c r="P16" s="49">
        <v>7535</v>
      </c>
      <c r="Q16" s="49">
        <v>8907</v>
      </c>
      <c r="R16" s="49">
        <v>8310</v>
      </c>
      <c r="S16" s="49">
        <v>8033</v>
      </c>
      <c r="T16" s="49">
        <v>7978</v>
      </c>
      <c r="U16" s="49">
        <v>7160</v>
      </c>
      <c r="V16" s="49">
        <v>5035</v>
      </c>
      <c r="W16" s="49">
        <v>2353</v>
      </c>
      <c r="X16" s="49">
        <v>652</v>
      </c>
      <c r="Y16" s="49">
        <v>146</v>
      </c>
      <c r="Z16" s="50">
        <v>150</v>
      </c>
    </row>
    <row r="17" spans="1:26" ht="12">
      <c r="A17" s="41"/>
      <c r="B17" s="24" t="s">
        <v>70</v>
      </c>
      <c r="C17" s="12"/>
      <c r="D17" s="49">
        <v>117063</v>
      </c>
      <c r="E17" s="49">
        <v>4127</v>
      </c>
      <c r="F17" s="49">
        <v>4537</v>
      </c>
      <c r="G17" s="49">
        <v>5154</v>
      </c>
      <c r="H17" s="49">
        <v>5260</v>
      </c>
      <c r="I17" s="49">
        <v>4059</v>
      </c>
      <c r="J17" s="49">
        <v>4470</v>
      </c>
      <c r="K17" s="49">
        <v>5840</v>
      </c>
      <c r="L17" s="49">
        <v>6893</v>
      </c>
      <c r="M17" s="49">
        <v>7028</v>
      </c>
      <c r="N17" s="49">
        <v>6787</v>
      </c>
      <c r="O17" s="49">
        <v>6649</v>
      </c>
      <c r="P17" s="49">
        <v>7535</v>
      </c>
      <c r="Q17" s="49">
        <v>8907</v>
      </c>
      <c r="R17" s="49">
        <v>8310</v>
      </c>
      <c r="S17" s="49">
        <v>8033</v>
      </c>
      <c r="T17" s="49">
        <v>7978</v>
      </c>
      <c r="U17" s="49">
        <v>7160</v>
      </c>
      <c r="V17" s="49">
        <v>5035</v>
      </c>
      <c r="W17" s="49">
        <v>2353</v>
      </c>
      <c r="X17" s="49">
        <v>652</v>
      </c>
      <c r="Y17" s="49">
        <v>146</v>
      </c>
      <c r="Z17" s="50">
        <v>150</v>
      </c>
    </row>
    <row r="18" spans="1:26" ht="12">
      <c r="A18" s="39"/>
      <c r="B18" s="14"/>
      <c r="C18" s="28" t="s">
        <v>30</v>
      </c>
      <c r="D18" s="55">
        <v>51915</v>
      </c>
      <c r="E18" s="70">
        <v>1691</v>
      </c>
      <c r="F18" s="70">
        <v>1891</v>
      </c>
      <c r="G18" s="70">
        <v>2177</v>
      </c>
      <c r="H18" s="70">
        <v>2313</v>
      </c>
      <c r="I18" s="70">
        <v>1865</v>
      </c>
      <c r="J18" s="70">
        <v>1920</v>
      </c>
      <c r="K18" s="70">
        <v>2448</v>
      </c>
      <c r="L18" s="70">
        <v>2909</v>
      </c>
      <c r="M18" s="70">
        <v>3044</v>
      </c>
      <c r="N18" s="70">
        <v>2950</v>
      </c>
      <c r="O18" s="70">
        <v>2928</v>
      </c>
      <c r="P18" s="70">
        <v>3350</v>
      </c>
      <c r="Q18" s="70">
        <v>3951</v>
      </c>
      <c r="R18" s="70">
        <v>3913</v>
      </c>
      <c r="S18" s="70">
        <v>3759</v>
      </c>
      <c r="T18" s="70">
        <v>3625</v>
      </c>
      <c r="U18" s="70">
        <v>3292</v>
      </c>
      <c r="V18" s="70">
        <v>2377</v>
      </c>
      <c r="W18" s="70">
        <v>1082</v>
      </c>
      <c r="X18" s="70">
        <v>327</v>
      </c>
      <c r="Y18" s="70">
        <v>68</v>
      </c>
      <c r="Z18" s="71">
        <v>35</v>
      </c>
    </row>
    <row r="19" spans="1:26" ht="12">
      <c r="A19" s="39"/>
      <c r="B19" s="14"/>
      <c r="C19" s="26" t="s">
        <v>60</v>
      </c>
      <c r="D19" s="53">
        <v>47433</v>
      </c>
      <c r="E19" s="66">
        <v>1939</v>
      </c>
      <c r="F19" s="66">
        <v>2100</v>
      </c>
      <c r="G19" s="66">
        <v>2351</v>
      </c>
      <c r="H19" s="66">
        <v>2236</v>
      </c>
      <c r="I19" s="66">
        <v>1813</v>
      </c>
      <c r="J19" s="66">
        <v>2122</v>
      </c>
      <c r="K19" s="66">
        <v>2682</v>
      </c>
      <c r="L19" s="66">
        <v>3266</v>
      </c>
      <c r="M19" s="66">
        <v>3213</v>
      </c>
      <c r="N19" s="66">
        <v>2959</v>
      </c>
      <c r="O19" s="66">
        <v>2735</v>
      </c>
      <c r="P19" s="66">
        <v>2904</v>
      </c>
      <c r="Q19" s="66">
        <v>3496</v>
      </c>
      <c r="R19" s="66">
        <v>3114</v>
      </c>
      <c r="S19" s="66">
        <v>2823</v>
      </c>
      <c r="T19" s="66">
        <v>2638</v>
      </c>
      <c r="U19" s="66">
        <v>2337</v>
      </c>
      <c r="V19" s="66">
        <v>1615</v>
      </c>
      <c r="W19" s="66">
        <v>738</v>
      </c>
      <c r="X19" s="66">
        <v>202</v>
      </c>
      <c r="Y19" s="66">
        <v>38</v>
      </c>
      <c r="Z19" s="67">
        <v>112</v>
      </c>
    </row>
    <row r="20" spans="1:26" ht="12">
      <c r="A20" s="39"/>
      <c r="B20" s="11"/>
      <c r="C20" s="27" t="s">
        <v>49</v>
      </c>
      <c r="D20" s="53">
        <v>14507</v>
      </c>
      <c r="E20" s="68">
        <v>444</v>
      </c>
      <c r="F20" s="68">
        <v>465</v>
      </c>
      <c r="G20" s="68">
        <v>535</v>
      </c>
      <c r="H20" s="68">
        <v>590</v>
      </c>
      <c r="I20" s="68">
        <v>352</v>
      </c>
      <c r="J20" s="68">
        <v>398</v>
      </c>
      <c r="K20" s="68">
        <v>621</v>
      </c>
      <c r="L20" s="68">
        <v>625</v>
      </c>
      <c r="M20" s="68">
        <v>653</v>
      </c>
      <c r="N20" s="68">
        <v>741</v>
      </c>
      <c r="O20" s="68">
        <v>812</v>
      </c>
      <c r="P20" s="68">
        <v>1053</v>
      </c>
      <c r="Q20" s="68">
        <v>1183</v>
      </c>
      <c r="R20" s="68">
        <v>1040</v>
      </c>
      <c r="S20" s="68">
        <v>1155</v>
      </c>
      <c r="T20" s="68">
        <v>1360</v>
      </c>
      <c r="U20" s="68">
        <v>1184</v>
      </c>
      <c r="V20" s="68">
        <v>786</v>
      </c>
      <c r="W20" s="68">
        <v>395</v>
      </c>
      <c r="X20" s="68">
        <v>89</v>
      </c>
      <c r="Y20" s="68">
        <v>23</v>
      </c>
      <c r="Z20" s="69">
        <v>3</v>
      </c>
    </row>
    <row r="21" spans="1:26" ht="12">
      <c r="A21" s="39"/>
      <c r="B21" s="11"/>
      <c r="C21" s="27" t="s">
        <v>64</v>
      </c>
      <c r="D21" s="53">
        <v>3208</v>
      </c>
      <c r="E21" s="68">
        <v>53</v>
      </c>
      <c r="F21" s="68">
        <v>81</v>
      </c>
      <c r="G21" s="68">
        <v>91</v>
      </c>
      <c r="H21" s="68">
        <v>121</v>
      </c>
      <c r="I21" s="68">
        <v>29</v>
      </c>
      <c r="J21" s="68">
        <v>30</v>
      </c>
      <c r="K21" s="68">
        <v>89</v>
      </c>
      <c r="L21" s="68">
        <v>93</v>
      </c>
      <c r="M21" s="68">
        <v>118</v>
      </c>
      <c r="N21" s="68">
        <v>137</v>
      </c>
      <c r="O21" s="68">
        <v>174</v>
      </c>
      <c r="P21" s="68">
        <v>228</v>
      </c>
      <c r="Q21" s="68">
        <v>277</v>
      </c>
      <c r="R21" s="68">
        <v>243</v>
      </c>
      <c r="S21" s="68">
        <v>296</v>
      </c>
      <c r="T21" s="68">
        <v>355</v>
      </c>
      <c r="U21" s="68">
        <v>347</v>
      </c>
      <c r="V21" s="68">
        <v>257</v>
      </c>
      <c r="W21" s="68">
        <v>138</v>
      </c>
      <c r="X21" s="68">
        <v>34</v>
      </c>
      <c r="Y21" s="68">
        <v>17</v>
      </c>
      <c r="Z21" s="69">
        <v>0</v>
      </c>
    </row>
    <row r="22" spans="1:26" ht="12">
      <c r="A22" s="40" t="s">
        <v>71</v>
      </c>
      <c r="B22" s="15"/>
      <c r="C22" s="16"/>
      <c r="D22" s="49">
        <v>70450</v>
      </c>
      <c r="E22" s="49">
        <v>2451</v>
      </c>
      <c r="F22" s="49">
        <v>2658</v>
      </c>
      <c r="G22" s="49">
        <v>3049</v>
      </c>
      <c r="H22" s="49">
        <v>3119</v>
      </c>
      <c r="I22" s="49">
        <v>2314</v>
      </c>
      <c r="J22" s="49">
        <v>2538</v>
      </c>
      <c r="K22" s="49">
        <v>3330</v>
      </c>
      <c r="L22" s="49">
        <v>4024</v>
      </c>
      <c r="M22" s="49">
        <v>3867</v>
      </c>
      <c r="N22" s="49">
        <v>3811</v>
      </c>
      <c r="O22" s="49">
        <v>4181</v>
      </c>
      <c r="P22" s="49">
        <v>4786</v>
      </c>
      <c r="Q22" s="49">
        <v>5409</v>
      </c>
      <c r="R22" s="49">
        <v>4961</v>
      </c>
      <c r="S22" s="49">
        <v>4780</v>
      </c>
      <c r="T22" s="49">
        <v>5088</v>
      </c>
      <c r="U22" s="49">
        <v>4630</v>
      </c>
      <c r="V22" s="49">
        <v>3262</v>
      </c>
      <c r="W22" s="49">
        <v>1561</v>
      </c>
      <c r="X22" s="49">
        <v>468</v>
      </c>
      <c r="Y22" s="49">
        <v>109</v>
      </c>
      <c r="Z22" s="50">
        <v>54</v>
      </c>
    </row>
    <row r="23" spans="1:26" ht="12">
      <c r="A23" s="39"/>
      <c r="B23" s="24" t="s">
        <v>72</v>
      </c>
      <c r="C23" s="12"/>
      <c r="D23" s="49">
        <v>70450</v>
      </c>
      <c r="E23" s="49">
        <v>2451</v>
      </c>
      <c r="F23" s="49">
        <v>2658</v>
      </c>
      <c r="G23" s="49">
        <v>3049</v>
      </c>
      <c r="H23" s="49">
        <v>3119</v>
      </c>
      <c r="I23" s="49">
        <v>2314</v>
      </c>
      <c r="J23" s="49">
        <v>2538</v>
      </c>
      <c r="K23" s="49">
        <v>3330</v>
      </c>
      <c r="L23" s="49">
        <v>4024</v>
      </c>
      <c r="M23" s="49">
        <v>3867</v>
      </c>
      <c r="N23" s="49">
        <v>3811</v>
      </c>
      <c r="O23" s="49">
        <v>4181</v>
      </c>
      <c r="P23" s="49">
        <v>4786</v>
      </c>
      <c r="Q23" s="49">
        <v>5409</v>
      </c>
      <c r="R23" s="49">
        <v>4961</v>
      </c>
      <c r="S23" s="49">
        <v>4780</v>
      </c>
      <c r="T23" s="49">
        <v>5088</v>
      </c>
      <c r="U23" s="49">
        <v>4630</v>
      </c>
      <c r="V23" s="49">
        <v>3262</v>
      </c>
      <c r="W23" s="49">
        <v>1561</v>
      </c>
      <c r="X23" s="49">
        <v>468</v>
      </c>
      <c r="Y23" s="49">
        <v>109</v>
      </c>
      <c r="Z23" s="50">
        <v>54</v>
      </c>
    </row>
    <row r="24" spans="1:26" ht="12">
      <c r="A24" s="39"/>
      <c r="B24" s="11"/>
      <c r="C24" s="28" t="s">
        <v>51</v>
      </c>
      <c r="D24" s="55">
        <v>62495</v>
      </c>
      <c r="E24" s="70">
        <v>2171</v>
      </c>
      <c r="F24" s="70">
        <v>2336</v>
      </c>
      <c r="G24" s="70">
        <v>2673</v>
      </c>
      <c r="H24" s="70">
        <v>2765</v>
      </c>
      <c r="I24" s="70">
        <v>2022</v>
      </c>
      <c r="J24" s="70">
        <v>2214</v>
      </c>
      <c r="K24" s="70">
        <v>2921</v>
      </c>
      <c r="L24" s="70">
        <v>3529</v>
      </c>
      <c r="M24" s="70">
        <v>3402</v>
      </c>
      <c r="N24" s="70">
        <v>3381</v>
      </c>
      <c r="O24" s="70">
        <v>3719</v>
      </c>
      <c r="P24" s="70">
        <v>4234</v>
      </c>
      <c r="Q24" s="70">
        <v>4840</v>
      </c>
      <c r="R24" s="70">
        <v>4468</v>
      </c>
      <c r="S24" s="70">
        <v>4282</v>
      </c>
      <c r="T24" s="70">
        <v>4544</v>
      </c>
      <c r="U24" s="70">
        <v>4160</v>
      </c>
      <c r="V24" s="70">
        <v>2900</v>
      </c>
      <c r="W24" s="70">
        <v>1391</v>
      </c>
      <c r="X24" s="70">
        <v>403</v>
      </c>
      <c r="Y24" s="70">
        <v>93</v>
      </c>
      <c r="Z24" s="71">
        <v>47</v>
      </c>
    </row>
    <row r="25" spans="1:26" ht="12">
      <c r="A25" s="39"/>
      <c r="B25" s="14"/>
      <c r="C25" s="27" t="s">
        <v>87</v>
      </c>
      <c r="D25" s="53">
        <v>7955</v>
      </c>
      <c r="E25" s="68">
        <v>280</v>
      </c>
      <c r="F25" s="68">
        <v>322</v>
      </c>
      <c r="G25" s="68">
        <v>376</v>
      </c>
      <c r="H25" s="68">
        <v>354</v>
      </c>
      <c r="I25" s="68">
        <v>292</v>
      </c>
      <c r="J25" s="68">
        <v>324</v>
      </c>
      <c r="K25" s="68">
        <v>409</v>
      </c>
      <c r="L25" s="68">
        <v>495</v>
      </c>
      <c r="M25" s="68">
        <v>465</v>
      </c>
      <c r="N25" s="68">
        <v>430</v>
      </c>
      <c r="O25" s="68">
        <v>462</v>
      </c>
      <c r="P25" s="68">
        <v>552</v>
      </c>
      <c r="Q25" s="68">
        <v>569</v>
      </c>
      <c r="R25" s="68">
        <v>493</v>
      </c>
      <c r="S25" s="68">
        <v>498</v>
      </c>
      <c r="T25" s="68">
        <v>544</v>
      </c>
      <c r="U25" s="68">
        <v>470</v>
      </c>
      <c r="V25" s="68">
        <v>362</v>
      </c>
      <c r="W25" s="68">
        <v>170</v>
      </c>
      <c r="X25" s="68">
        <v>65</v>
      </c>
      <c r="Y25" s="68">
        <v>16</v>
      </c>
      <c r="Z25" s="69">
        <v>7</v>
      </c>
    </row>
    <row r="26" spans="1:26" ht="12">
      <c r="A26" s="40" t="s">
        <v>73</v>
      </c>
      <c r="B26" s="15"/>
      <c r="C26" s="16"/>
      <c r="D26" s="49">
        <v>67418</v>
      </c>
      <c r="E26" s="49">
        <v>2085</v>
      </c>
      <c r="F26" s="49">
        <v>2464</v>
      </c>
      <c r="G26" s="49">
        <v>2838</v>
      </c>
      <c r="H26" s="49">
        <v>2912</v>
      </c>
      <c r="I26" s="49">
        <v>1835</v>
      </c>
      <c r="J26" s="49">
        <v>2196</v>
      </c>
      <c r="K26" s="49">
        <v>2937</v>
      </c>
      <c r="L26" s="49">
        <v>3595</v>
      </c>
      <c r="M26" s="49">
        <v>3562</v>
      </c>
      <c r="N26" s="49">
        <v>3679</v>
      </c>
      <c r="O26" s="49">
        <v>4090</v>
      </c>
      <c r="P26" s="49">
        <v>4794</v>
      </c>
      <c r="Q26" s="49">
        <v>5539</v>
      </c>
      <c r="R26" s="49">
        <v>4687</v>
      </c>
      <c r="S26" s="49">
        <v>4622</v>
      </c>
      <c r="T26" s="49">
        <v>4862</v>
      </c>
      <c r="U26" s="49">
        <v>4805</v>
      </c>
      <c r="V26" s="49">
        <v>3557</v>
      </c>
      <c r="W26" s="49">
        <v>1640</v>
      </c>
      <c r="X26" s="49">
        <v>507</v>
      </c>
      <c r="Y26" s="49">
        <v>106</v>
      </c>
      <c r="Z26" s="50">
        <v>106</v>
      </c>
    </row>
    <row r="27" spans="1:26" ht="12">
      <c r="A27" s="39"/>
      <c r="B27" s="24" t="s">
        <v>74</v>
      </c>
      <c r="C27" s="12"/>
      <c r="D27" s="49">
        <v>67418</v>
      </c>
      <c r="E27" s="49">
        <v>2085</v>
      </c>
      <c r="F27" s="49">
        <v>2464</v>
      </c>
      <c r="G27" s="49">
        <v>2838</v>
      </c>
      <c r="H27" s="49">
        <v>2912</v>
      </c>
      <c r="I27" s="49">
        <v>1835</v>
      </c>
      <c r="J27" s="49">
        <v>2196</v>
      </c>
      <c r="K27" s="49">
        <v>2937</v>
      </c>
      <c r="L27" s="49">
        <v>3595</v>
      </c>
      <c r="M27" s="49">
        <v>3562</v>
      </c>
      <c r="N27" s="49">
        <v>3679</v>
      </c>
      <c r="O27" s="49">
        <v>4090</v>
      </c>
      <c r="P27" s="49">
        <v>4794</v>
      </c>
      <c r="Q27" s="49">
        <v>5539</v>
      </c>
      <c r="R27" s="49">
        <v>4687</v>
      </c>
      <c r="S27" s="49">
        <v>4622</v>
      </c>
      <c r="T27" s="49">
        <v>4862</v>
      </c>
      <c r="U27" s="49">
        <v>4805</v>
      </c>
      <c r="V27" s="49">
        <v>3557</v>
      </c>
      <c r="W27" s="49">
        <v>1640</v>
      </c>
      <c r="X27" s="49">
        <v>507</v>
      </c>
      <c r="Y27" s="49">
        <v>106</v>
      </c>
      <c r="Z27" s="50">
        <v>106</v>
      </c>
    </row>
    <row r="28" spans="1:26" ht="12">
      <c r="A28" s="39"/>
      <c r="B28" s="11"/>
      <c r="C28" s="28" t="s">
        <v>31</v>
      </c>
      <c r="D28" s="55">
        <v>63328</v>
      </c>
      <c r="E28" s="70">
        <v>1961</v>
      </c>
      <c r="F28" s="70">
        <v>2306</v>
      </c>
      <c r="G28" s="70">
        <v>2676</v>
      </c>
      <c r="H28" s="70">
        <v>2740</v>
      </c>
      <c r="I28" s="70">
        <v>1722</v>
      </c>
      <c r="J28" s="70">
        <v>2074</v>
      </c>
      <c r="K28" s="70">
        <v>2772</v>
      </c>
      <c r="L28" s="70">
        <v>3403</v>
      </c>
      <c r="M28" s="70">
        <v>3380</v>
      </c>
      <c r="N28" s="70">
        <v>3482</v>
      </c>
      <c r="O28" s="70">
        <v>3810</v>
      </c>
      <c r="P28" s="70">
        <v>4497</v>
      </c>
      <c r="Q28" s="70">
        <v>5171</v>
      </c>
      <c r="R28" s="70">
        <v>4376</v>
      </c>
      <c r="S28" s="70">
        <v>4345</v>
      </c>
      <c r="T28" s="70">
        <v>4554</v>
      </c>
      <c r="U28" s="70">
        <v>4519</v>
      </c>
      <c r="V28" s="70">
        <v>3334</v>
      </c>
      <c r="W28" s="70">
        <v>1539</v>
      </c>
      <c r="X28" s="70">
        <v>464</v>
      </c>
      <c r="Y28" s="70">
        <v>98</v>
      </c>
      <c r="Z28" s="71">
        <v>105</v>
      </c>
    </row>
    <row r="29" spans="1:26" ht="12">
      <c r="A29" s="39"/>
      <c r="B29" s="11"/>
      <c r="C29" s="27" t="s">
        <v>32</v>
      </c>
      <c r="D29" s="53">
        <v>4090</v>
      </c>
      <c r="E29" s="68">
        <v>124</v>
      </c>
      <c r="F29" s="68">
        <v>158</v>
      </c>
      <c r="G29" s="68">
        <v>162</v>
      </c>
      <c r="H29" s="68">
        <v>172</v>
      </c>
      <c r="I29" s="68">
        <v>113</v>
      </c>
      <c r="J29" s="68">
        <v>122</v>
      </c>
      <c r="K29" s="68">
        <v>165</v>
      </c>
      <c r="L29" s="68">
        <v>192</v>
      </c>
      <c r="M29" s="68">
        <v>182</v>
      </c>
      <c r="N29" s="68">
        <v>197</v>
      </c>
      <c r="O29" s="68">
        <v>280</v>
      </c>
      <c r="P29" s="68">
        <v>297</v>
      </c>
      <c r="Q29" s="68">
        <v>368</v>
      </c>
      <c r="R29" s="68">
        <v>311</v>
      </c>
      <c r="S29" s="68">
        <v>277</v>
      </c>
      <c r="T29" s="68">
        <v>308</v>
      </c>
      <c r="U29" s="68">
        <v>286</v>
      </c>
      <c r="V29" s="68">
        <v>223</v>
      </c>
      <c r="W29" s="68">
        <v>101</v>
      </c>
      <c r="X29" s="68">
        <v>43</v>
      </c>
      <c r="Y29" s="68">
        <v>8</v>
      </c>
      <c r="Z29" s="69">
        <v>1</v>
      </c>
    </row>
    <row r="30" spans="1:26" ht="12">
      <c r="A30" s="40" t="s">
        <v>75</v>
      </c>
      <c r="B30" s="15"/>
      <c r="C30" s="16"/>
      <c r="D30" s="49">
        <v>33247</v>
      </c>
      <c r="E30" s="49">
        <v>890</v>
      </c>
      <c r="F30" s="49">
        <v>1022</v>
      </c>
      <c r="G30" s="49">
        <v>1315</v>
      </c>
      <c r="H30" s="49">
        <v>1436</v>
      </c>
      <c r="I30" s="49">
        <v>808</v>
      </c>
      <c r="J30" s="49">
        <v>968</v>
      </c>
      <c r="K30" s="49">
        <v>1335</v>
      </c>
      <c r="L30" s="49">
        <v>1667</v>
      </c>
      <c r="M30" s="49">
        <v>1818</v>
      </c>
      <c r="N30" s="49">
        <v>1964</v>
      </c>
      <c r="O30" s="49">
        <v>2082</v>
      </c>
      <c r="P30" s="49">
        <v>2181</v>
      </c>
      <c r="Q30" s="49">
        <v>2725</v>
      </c>
      <c r="R30" s="49">
        <v>2519</v>
      </c>
      <c r="S30" s="49">
        <v>2790</v>
      </c>
      <c r="T30" s="49">
        <v>2542</v>
      </c>
      <c r="U30" s="49">
        <v>2348</v>
      </c>
      <c r="V30" s="49">
        <v>1661</v>
      </c>
      <c r="W30" s="49">
        <v>839</v>
      </c>
      <c r="X30" s="49">
        <v>261</v>
      </c>
      <c r="Y30" s="49">
        <v>58</v>
      </c>
      <c r="Z30" s="50">
        <v>18</v>
      </c>
    </row>
    <row r="31" spans="1:26" ht="12">
      <c r="A31" s="39"/>
      <c r="B31" s="24" t="s">
        <v>76</v>
      </c>
      <c r="C31" s="12"/>
      <c r="D31" s="49">
        <v>33247</v>
      </c>
      <c r="E31" s="49">
        <v>890</v>
      </c>
      <c r="F31" s="49">
        <v>1022</v>
      </c>
      <c r="G31" s="49">
        <v>1315</v>
      </c>
      <c r="H31" s="49">
        <v>1436</v>
      </c>
      <c r="I31" s="49">
        <v>808</v>
      </c>
      <c r="J31" s="49">
        <v>968</v>
      </c>
      <c r="K31" s="49">
        <v>1335</v>
      </c>
      <c r="L31" s="49">
        <v>1667</v>
      </c>
      <c r="M31" s="49">
        <v>1818</v>
      </c>
      <c r="N31" s="49">
        <v>1964</v>
      </c>
      <c r="O31" s="49">
        <v>2082</v>
      </c>
      <c r="P31" s="49">
        <v>2181</v>
      </c>
      <c r="Q31" s="49">
        <v>2725</v>
      </c>
      <c r="R31" s="49">
        <v>2519</v>
      </c>
      <c r="S31" s="49">
        <v>2790</v>
      </c>
      <c r="T31" s="49">
        <v>2542</v>
      </c>
      <c r="U31" s="49">
        <v>2348</v>
      </c>
      <c r="V31" s="49">
        <v>1661</v>
      </c>
      <c r="W31" s="49">
        <v>839</v>
      </c>
      <c r="X31" s="49">
        <v>261</v>
      </c>
      <c r="Y31" s="49">
        <v>58</v>
      </c>
      <c r="Z31" s="50">
        <v>18</v>
      </c>
    </row>
    <row r="32" spans="1:26" ht="12">
      <c r="A32" s="39"/>
      <c r="B32" s="11"/>
      <c r="C32" s="28" t="s">
        <v>33</v>
      </c>
      <c r="D32" s="55">
        <v>19971</v>
      </c>
      <c r="E32" s="70">
        <v>581</v>
      </c>
      <c r="F32" s="70">
        <v>637</v>
      </c>
      <c r="G32" s="70">
        <v>747</v>
      </c>
      <c r="H32" s="70">
        <v>924</v>
      </c>
      <c r="I32" s="70">
        <v>501</v>
      </c>
      <c r="J32" s="70">
        <v>633</v>
      </c>
      <c r="K32" s="70">
        <v>861</v>
      </c>
      <c r="L32" s="70">
        <v>1073</v>
      </c>
      <c r="M32" s="70">
        <v>1131</v>
      </c>
      <c r="N32" s="70">
        <v>1230</v>
      </c>
      <c r="O32" s="70">
        <v>1265</v>
      </c>
      <c r="P32" s="70">
        <v>1282</v>
      </c>
      <c r="Q32" s="70">
        <v>1613</v>
      </c>
      <c r="R32" s="70">
        <v>1497</v>
      </c>
      <c r="S32" s="70">
        <v>1677</v>
      </c>
      <c r="T32" s="70">
        <v>1464</v>
      </c>
      <c r="U32" s="70">
        <v>1328</v>
      </c>
      <c r="V32" s="70">
        <v>928</v>
      </c>
      <c r="W32" s="70">
        <v>433</v>
      </c>
      <c r="X32" s="70">
        <v>120</v>
      </c>
      <c r="Y32" s="70">
        <v>28</v>
      </c>
      <c r="Z32" s="71">
        <v>18</v>
      </c>
    </row>
    <row r="33" spans="1:26" ht="12">
      <c r="A33" s="39"/>
      <c r="B33" s="13"/>
      <c r="C33" s="27" t="s">
        <v>34</v>
      </c>
      <c r="D33" s="53">
        <v>10252</v>
      </c>
      <c r="E33" s="68">
        <v>240</v>
      </c>
      <c r="F33" s="68">
        <v>304</v>
      </c>
      <c r="G33" s="68">
        <v>459</v>
      </c>
      <c r="H33" s="68">
        <v>421</v>
      </c>
      <c r="I33" s="68">
        <v>228</v>
      </c>
      <c r="J33" s="68">
        <v>236</v>
      </c>
      <c r="K33" s="68">
        <v>369</v>
      </c>
      <c r="L33" s="68">
        <v>477</v>
      </c>
      <c r="M33" s="68">
        <v>555</v>
      </c>
      <c r="N33" s="68">
        <v>602</v>
      </c>
      <c r="O33" s="68">
        <v>641</v>
      </c>
      <c r="P33" s="68">
        <v>690</v>
      </c>
      <c r="Q33" s="68">
        <v>867</v>
      </c>
      <c r="R33" s="68">
        <v>795</v>
      </c>
      <c r="S33" s="68">
        <v>871</v>
      </c>
      <c r="T33" s="68">
        <v>820</v>
      </c>
      <c r="U33" s="68">
        <v>740</v>
      </c>
      <c r="V33" s="68">
        <v>512</v>
      </c>
      <c r="W33" s="68">
        <v>304</v>
      </c>
      <c r="X33" s="68">
        <v>102</v>
      </c>
      <c r="Y33" s="68">
        <v>19</v>
      </c>
      <c r="Z33" s="69">
        <v>0</v>
      </c>
    </row>
    <row r="34" spans="1:26" ht="12">
      <c r="A34" s="42"/>
      <c r="B34" s="10"/>
      <c r="C34" s="30" t="s">
        <v>35</v>
      </c>
      <c r="D34" s="59">
        <v>3024</v>
      </c>
      <c r="E34" s="72">
        <v>69</v>
      </c>
      <c r="F34" s="72">
        <v>81</v>
      </c>
      <c r="G34" s="72">
        <v>109</v>
      </c>
      <c r="H34" s="72">
        <v>91</v>
      </c>
      <c r="I34" s="72">
        <v>79</v>
      </c>
      <c r="J34" s="72">
        <v>99</v>
      </c>
      <c r="K34" s="72">
        <v>105</v>
      </c>
      <c r="L34" s="72">
        <v>117</v>
      </c>
      <c r="M34" s="72">
        <v>132</v>
      </c>
      <c r="N34" s="72">
        <v>132</v>
      </c>
      <c r="O34" s="72">
        <v>176</v>
      </c>
      <c r="P34" s="72">
        <v>209</v>
      </c>
      <c r="Q34" s="72">
        <v>245</v>
      </c>
      <c r="R34" s="72">
        <v>227</v>
      </c>
      <c r="S34" s="72">
        <v>242</v>
      </c>
      <c r="T34" s="72">
        <v>258</v>
      </c>
      <c r="U34" s="72">
        <v>280</v>
      </c>
      <c r="V34" s="72">
        <v>221</v>
      </c>
      <c r="W34" s="72">
        <v>102</v>
      </c>
      <c r="X34" s="72">
        <v>39</v>
      </c>
      <c r="Y34" s="72">
        <v>11</v>
      </c>
      <c r="Z34" s="73">
        <v>0</v>
      </c>
    </row>
    <row r="35" spans="1:26" ht="12">
      <c r="A35" s="40" t="s">
        <v>77</v>
      </c>
      <c r="B35" s="29"/>
      <c r="C35" s="16"/>
      <c r="D35" s="49">
        <v>25057</v>
      </c>
      <c r="E35" s="49">
        <v>760</v>
      </c>
      <c r="F35" s="49">
        <v>769</v>
      </c>
      <c r="G35" s="49">
        <v>968</v>
      </c>
      <c r="H35" s="49">
        <v>1053</v>
      </c>
      <c r="I35" s="49">
        <v>529</v>
      </c>
      <c r="J35" s="49">
        <v>733</v>
      </c>
      <c r="K35" s="49">
        <v>982</v>
      </c>
      <c r="L35" s="49">
        <v>1195</v>
      </c>
      <c r="M35" s="49">
        <v>1311</v>
      </c>
      <c r="N35" s="49">
        <v>1453</v>
      </c>
      <c r="O35" s="49">
        <v>1429</v>
      </c>
      <c r="P35" s="49">
        <v>1626</v>
      </c>
      <c r="Q35" s="49">
        <v>2179</v>
      </c>
      <c r="R35" s="49">
        <v>1990</v>
      </c>
      <c r="S35" s="49">
        <v>2199</v>
      </c>
      <c r="T35" s="49">
        <v>2133</v>
      </c>
      <c r="U35" s="49">
        <v>1828</v>
      </c>
      <c r="V35" s="49">
        <v>1212</v>
      </c>
      <c r="W35" s="49">
        <v>527</v>
      </c>
      <c r="X35" s="49">
        <v>164</v>
      </c>
      <c r="Y35" s="49">
        <v>17</v>
      </c>
      <c r="Z35" s="50">
        <v>0</v>
      </c>
    </row>
    <row r="36" spans="1:26" ht="12">
      <c r="A36" s="39"/>
      <c r="B36" s="24" t="s">
        <v>78</v>
      </c>
      <c r="C36" s="12"/>
      <c r="D36" s="49">
        <v>25057</v>
      </c>
      <c r="E36" s="49">
        <v>760</v>
      </c>
      <c r="F36" s="49">
        <v>769</v>
      </c>
      <c r="G36" s="49">
        <v>968</v>
      </c>
      <c r="H36" s="49">
        <v>1053</v>
      </c>
      <c r="I36" s="49">
        <v>529</v>
      </c>
      <c r="J36" s="49">
        <v>733</v>
      </c>
      <c r="K36" s="49">
        <v>982</v>
      </c>
      <c r="L36" s="49">
        <v>1195</v>
      </c>
      <c r="M36" s="49">
        <v>1311</v>
      </c>
      <c r="N36" s="49">
        <v>1453</v>
      </c>
      <c r="O36" s="49">
        <v>1429</v>
      </c>
      <c r="P36" s="49">
        <v>1626</v>
      </c>
      <c r="Q36" s="49">
        <v>2179</v>
      </c>
      <c r="R36" s="49">
        <v>1990</v>
      </c>
      <c r="S36" s="49">
        <v>2199</v>
      </c>
      <c r="T36" s="49">
        <v>2133</v>
      </c>
      <c r="U36" s="49">
        <v>1828</v>
      </c>
      <c r="V36" s="49">
        <v>1212</v>
      </c>
      <c r="W36" s="49">
        <v>527</v>
      </c>
      <c r="X36" s="49">
        <v>164</v>
      </c>
      <c r="Y36" s="49">
        <v>17</v>
      </c>
      <c r="Z36" s="50">
        <v>0</v>
      </c>
    </row>
    <row r="37" spans="1:26" ht="12">
      <c r="A37" s="39"/>
      <c r="B37" s="13"/>
      <c r="C37" s="27" t="s">
        <v>36</v>
      </c>
      <c r="D37" s="53">
        <v>18877</v>
      </c>
      <c r="E37" s="68">
        <v>582</v>
      </c>
      <c r="F37" s="68">
        <v>587</v>
      </c>
      <c r="G37" s="68">
        <v>713</v>
      </c>
      <c r="H37" s="68">
        <v>742</v>
      </c>
      <c r="I37" s="68">
        <v>416</v>
      </c>
      <c r="J37" s="68">
        <v>552</v>
      </c>
      <c r="K37" s="68">
        <v>756</v>
      </c>
      <c r="L37" s="68">
        <v>907</v>
      </c>
      <c r="M37" s="68">
        <v>994</v>
      </c>
      <c r="N37" s="68">
        <v>1066</v>
      </c>
      <c r="O37" s="68">
        <v>1039</v>
      </c>
      <c r="P37" s="68">
        <v>1177</v>
      </c>
      <c r="Q37" s="68">
        <v>1640</v>
      </c>
      <c r="R37" s="68">
        <v>1482</v>
      </c>
      <c r="S37" s="68">
        <v>1657</v>
      </c>
      <c r="T37" s="68">
        <v>1628</v>
      </c>
      <c r="U37" s="68">
        <v>1422</v>
      </c>
      <c r="V37" s="68">
        <v>955</v>
      </c>
      <c r="W37" s="68">
        <v>423</v>
      </c>
      <c r="X37" s="68">
        <v>127</v>
      </c>
      <c r="Y37" s="68">
        <v>12</v>
      </c>
      <c r="Z37" s="69">
        <v>0</v>
      </c>
    </row>
    <row r="38" spans="1:26" ht="12">
      <c r="A38" s="39"/>
      <c r="B38" s="11"/>
      <c r="C38" s="27" t="s">
        <v>37</v>
      </c>
      <c r="D38" s="53">
        <v>6180</v>
      </c>
      <c r="E38" s="68">
        <v>178</v>
      </c>
      <c r="F38" s="68">
        <v>182</v>
      </c>
      <c r="G38" s="68">
        <v>255</v>
      </c>
      <c r="H38" s="68">
        <v>311</v>
      </c>
      <c r="I38" s="68">
        <v>113</v>
      </c>
      <c r="J38" s="68">
        <v>181</v>
      </c>
      <c r="K38" s="68">
        <v>226</v>
      </c>
      <c r="L38" s="68">
        <v>288</v>
      </c>
      <c r="M38" s="68">
        <v>317</v>
      </c>
      <c r="N38" s="68">
        <v>387</v>
      </c>
      <c r="O38" s="68">
        <v>390</v>
      </c>
      <c r="P38" s="68">
        <v>449</v>
      </c>
      <c r="Q38" s="68">
        <v>539</v>
      </c>
      <c r="R38" s="68">
        <v>508</v>
      </c>
      <c r="S38" s="68">
        <v>542</v>
      </c>
      <c r="T38" s="68">
        <v>505</v>
      </c>
      <c r="U38" s="68">
        <v>406</v>
      </c>
      <c r="V38" s="68">
        <v>257</v>
      </c>
      <c r="W38" s="68">
        <v>104</v>
      </c>
      <c r="X38" s="68">
        <v>37</v>
      </c>
      <c r="Y38" s="68">
        <v>5</v>
      </c>
      <c r="Z38" s="69">
        <v>0</v>
      </c>
    </row>
    <row r="39" spans="1:26" ht="12">
      <c r="A39" s="40" t="s">
        <v>79</v>
      </c>
      <c r="B39" s="29"/>
      <c r="C39" s="16"/>
      <c r="D39" s="49">
        <v>44445</v>
      </c>
      <c r="E39" s="49">
        <v>1321</v>
      </c>
      <c r="F39" s="49">
        <v>1445</v>
      </c>
      <c r="G39" s="49">
        <v>1763</v>
      </c>
      <c r="H39" s="49">
        <v>1946</v>
      </c>
      <c r="I39" s="49">
        <v>1083</v>
      </c>
      <c r="J39" s="49">
        <v>1353</v>
      </c>
      <c r="K39" s="49">
        <v>1837</v>
      </c>
      <c r="L39" s="49">
        <v>2111</v>
      </c>
      <c r="M39" s="49">
        <v>2441</v>
      </c>
      <c r="N39" s="49">
        <v>2460</v>
      </c>
      <c r="O39" s="49">
        <v>2577</v>
      </c>
      <c r="P39" s="49">
        <v>2988</v>
      </c>
      <c r="Q39" s="49">
        <v>3696</v>
      </c>
      <c r="R39" s="49">
        <v>3656</v>
      </c>
      <c r="S39" s="49">
        <v>3711</v>
      </c>
      <c r="T39" s="49">
        <v>3627</v>
      </c>
      <c r="U39" s="49">
        <v>2993</v>
      </c>
      <c r="V39" s="49">
        <v>2097</v>
      </c>
      <c r="W39" s="49">
        <v>990</v>
      </c>
      <c r="X39" s="49">
        <v>295</v>
      </c>
      <c r="Y39" s="49">
        <v>47</v>
      </c>
      <c r="Z39" s="50">
        <v>8</v>
      </c>
    </row>
    <row r="40" spans="1:26" ht="12">
      <c r="A40" s="43"/>
      <c r="B40" s="24" t="s">
        <v>80</v>
      </c>
      <c r="C40" s="12"/>
      <c r="D40" s="49">
        <v>44445</v>
      </c>
      <c r="E40" s="49">
        <v>1321</v>
      </c>
      <c r="F40" s="49">
        <v>1445</v>
      </c>
      <c r="G40" s="49">
        <v>1763</v>
      </c>
      <c r="H40" s="49">
        <v>1946</v>
      </c>
      <c r="I40" s="49">
        <v>1083</v>
      </c>
      <c r="J40" s="49">
        <v>1353</v>
      </c>
      <c r="K40" s="49">
        <v>1837</v>
      </c>
      <c r="L40" s="49">
        <v>2111</v>
      </c>
      <c r="M40" s="49">
        <v>2441</v>
      </c>
      <c r="N40" s="49">
        <v>2460</v>
      </c>
      <c r="O40" s="49">
        <v>2577</v>
      </c>
      <c r="P40" s="49">
        <v>2988</v>
      </c>
      <c r="Q40" s="49">
        <v>3696</v>
      </c>
      <c r="R40" s="49">
        <v>3656</v>
      </c>
      <c r="S40" s="49">
        <v>3711</v>
      </c>
      <c r="T40" s="49">
        <v>3627</v>
      </c>
      <c r="U40" s="49">
        <v>2993</v>
      </c>
      <c r="V40" s="49">
        <v>2097</v>
      </c>
      <c r="W40" s="49">
        <v>990</v>
      </c>
      <c r="X40" s="49">
        <v>295</v>
      </c>
      <c r="Y40" s="49">
        <v>47</v>
      </c>
      <c r="Z40" s="50">
        <v>8</v>
      </c>
    </row>
    <row r="41" spans="1:26" ht="12">
      <c r="A41" s="39"/>
      <c r="B41" s="11"/>
      <c r="C41" s="28" t="s">
        <v>38</v>
      </c>
      <c r="D41" s="55">
        <v>29207</v>
      </c>
      <c r="E41" s="70">
        <v>872</v>
      </c>
      <c r="F41" s="70">
        <v>985</v>
      </c>
      <c r="G41" s="70">
        <v>1144</v>
      </c>
      <c r="H41" s="70">
        <v>1269</v>
      </c>
      <c r="I41" s="70">
        <v>822</v>
      </c>
      <c r="J41" s="70">
        <v>944</v>
      </c>
      <c r="K41" s="70">
        <v>1249</v>
      </c>
      <c r="L41" s="70">
        <v>1460</v>
      </c>
      <c r="M41" s="70">
        <v>1656</v>
      </c>
      <c r="N41" s="70">
        <v>1630</v>
      </c>
      <c r="O41" s="70">
        <v>1722</v>
      </c>
      <c r="P41" s="70">
        <v>1940</v>
      </c>
      <c r="Q41" s="70">
        <v>2367</v>
      </c>
      <c r="R41" s="70">
        <v>2393</v>
      </c>
      <c r="S41" s="70">
        <v>2371</v>
      </c>
      <c r="T41" s="70">
        <v>2260</v>
      </c>
      <c r="U41" s="70">
        <v>1907</v>
      </c>
      <c r="V41" s="70">
        <v>1362</v>
      </c>
      <c r="W41" s="70">
        <v>629</v>
      </c>
      <c r="X41" s="70">
        <v>183</v>
      </c>
      <c r="Y41" s="70">
        <v>34</v>
      </c>
      <c r="Z41" s="71">
        <v>8</v>
      </c>
    </row>
    <row r="42" spans="1:26" ht="12">
      <c r="A42" s="39"/>
      <c r="B42" s="11"/>
      <c r="C42" s="27" t="s">
        <v>39</v>
      </c>
      <c r="D42" s="53">
        <v>8332</v>
      </c>
      <c r="E42" s="68">
        <v>246</v>
      </c>
      <c r="F42" s="68">
        <v>248</v>
      </c>
      <c r="G42" s="68">
        <v>357</v>
      </c>
      <c r="H42" s="68">
        <v>423</v>
      </c>
      <c r="I42" s="68">
        <v>167</v>
      </c>
      <c r="J42" s="68">
        <v>243</v>
      </c>
      <c r="K42" s="68">
        <v>347</v>
      </c>
      <c r="L42" s="68">
        <v>404</v>
      </c>
      <c r="M42" s="68">
        <v>466</v>
      </c>
      <c r="N42" s="68">
        <v>500</v>
      </c>
      <c r="O42" s="68">
        <v>451</v>
      </c>
      <c r="P42" s="68">
        <v>542</v>
      </c>
      <c r="Q42" s="68">
        <v>716</v>
      </c>
      <c r="R42" s="68">
        <v>712</v>
      </c>
      <c r="S42" s="68">
        <v>753</v>
      </c>
      <c r="T42" s="68">
        <v>668</v>
      </c>
      <c r="U42" s="68">
        <v>507</v>
      </c>
      <c r="V42" s="68">
        <v>347</v>
      </c>
      <c r="W42" s="68">
        <v>166</v>
      </c>
      <c r="X42" s="68">
        <v>64</v>
      </c>
      <c r="Y42" s="68">
        <v>5</v>
      </c>
      <c r="Z42" s="69">
        <v>0</v>
      </c>
    </row>
    <row r="43" spans="1:26" ht="12">
      <c r="A43" s="39"/>
      <c r="B43" s="11"/>
      <c r="C43" s="27" t="s">
        <v>40</v>
      </c>
      <c r="D43" s="53">
        <v>5115</v>
      </c>
      <c r="E43" s="68">
        <v>140</v>
      </c>
      <c r="F43" s="68">
        <v>147</v>
      </c>
      <c r="G43" s="68">
        <v>188</v>
      </c>
      <c r="H43" s="68">
        <v>180</v>
      </c>
      <c r="I43" s="68">
        <v>71</v>
      </c>
      <c r="J43" s="68">
        <v>129</v>
      </c>
      <c r="K43" s="68">
        <v>169</v>
      </c>
      <c r="L43" s="68">
        <v>178</v>
      </c>
      <c r="M43" s="68">
        <v>220</v>
      </c>
      <c r="N43" s="68">
        <v>256</v>
      </c>
      <c r="O43" s="68">
        <v>304</v>
      </c>
      <c r="P43" s="68">
        <v>358</v>
      </c>
      <c r="Q43" s="68">
        <v>455</v>
      </c>
      <c r="R43" s="68">
        <v>404</v>
      </c>
      <c r="S43" s="68">
        <v>453</v>
      </c>
      <c r="T43" s="68">
        <v>558</v>
      </c>
      <c r="U43" s="68">
        <v>438</v>
      </c>
      <c r="V43" s="68">
        <v>298</v>
      </c>
      <c r="W43" s="68">
        <v>134</v>
      </c>
      <c r="X43" s="68">
        <v>30</v>
      </c>
      <c r="Y43" s="68">
        <v>5</v>
      </c>
      <c r="Z43" s="69">
        <v>0</v>
      </c>
    </row>
    <row r="44" spans="1:26" ht="12">
      <c r="A44" s="39"/>
      <c r="B44" s="11"/>
      <c r="C44" s="27" t="s">
        <v>41</v>
      </c>
      <c r="D44" s="53">
        <v>1791</v>
      </c>
      <c r="E44" s="68">
        <v>63</v>
      </c>
      <c r="F44" s="68">
        <v>65</v>
      </c>
      <c r="G44" s="68">
        <v>74</v>
      </c>
      <c r="H44" s="68">
        <v>74</v>
      </c>
      <c r="I44" s="68">
        <v>23</v>
      </c>
      <c r="J44" s="68">
        <v>37</v>
      </c>
      <c r="K44" s="68">
        <v>72</v>
      </c>
      <c r="L44" s="68">
        <v>69</v>
      </c>
      <c r="M44" s="68">
        <v>99</v>
      </c>
      <c r="N44" s="68">
        <v>74</v>
      </c>
      <c r="O44" s="68">
        <v>100</v>
      </c>
      <c r="P44" s="68">
        <v>148</v>
      </c>
      <c r="Q44" s="68">
        <v>158</v>
      </c>
      <c r="R44" s="68">
        <v>147</v>
      </c>
      <c r="S44" s="68">
        <v>134</v>
      </c>
      <c r="T44" s="68">
        <v>141</v>
      </c>
      <c r="U44" s="68">
        <v>141</v>
      </c>
      <c r="V44" s="68">
        <v>90</v>
      </c>
      <c r="W44" s="68">
        <v>61</v>
      </c>
      <c r="X44" s="68">
        <v>18</v>
      </c>
      <c r="Y44" s="68">
        <v>3</v>
      </c>
      <c r="Z44" s="69">
        <v>0</v>
      </c>
    </row>
    <row r="45" spans="1:26" ht="12">
      <c r="A45" s="40" t="s">
        <v>81</v>
      </c>
      <c r="B45" s="29"/>
      <c r="C45" s="16"/>
      <c r="D45" s="49">
        <v>31456</v>
      </c>
      <c r="E45" s="49">
        <v>1028</v>
      </c>
      <c r="F45" s="49">
        <v>1090</v>
      </c>
      <c r="G45" s="49">
        <v>1380</v>
      </c>
      <c r="H45" s="49">
        <v>1526</v>
      </c>
      <c r="I45" s="49">
        <v>936</v>
      </c>
      <c r="J45" s="49">
        <v>1036</v>
      </c>
      <c r="K45" s="49">
        <v>1379</v>
      </c>
      <c r="L45" s="49">
        <v>1611</v>
      </c>
      <c r="M45" s="49">
        <v>1795</v>
      </c>
      <c r="N45" s="49">
        <v>1867</v>
      </c>
      <c r="O45" s="49">
        <v>1971</v>
      </c>
      <c r="P45" s="49">
        <v>2309</v>
      </c>
      <c r="Q45" s="49">
        <v>2602</v>
      </c>
      <c r="R45" s="49">
        <v>2235</v>
      </c>
      <c r="S45" s="49">
        <v>2194</v>
      </c>
      <c r="T45" s="49">
        <v>2285</v>
      </c>
      <c r="U45" s="49">
        <v>2027</v>
      </c>
      <c r="V45" s="49">
        <v>1361</v>
      </c>
      <c r="W45" s="49">
        <v>594</v>
      </c>
      <c r="X45" s="49">
        <v>178</v>
      </c>
      <c r="Y45" s="49">
        <v>52</v>
      </c>
      <c r="Z45" s="50">
        <v>0</v>
      </c>
    </row>
    <row r="46" spans="1:26" ht="12">
      <c r="A46" s="39"/>
      <c r="B46" s="24" t="s">
        <v>82</v>
      </c>
      <c r="C46" s="12"/>
      <c r="D46" s="49">
        <v>31456</v>
      </c>
      <c r="E46" s="49">
        <v>1028</v>
      </c>
      <c r="F46" s="49">
        <v>1090</v>
      </c>
      <c r="G46" s="49">
        <v>1380</v>
      </c>
      <c r="H46" s="49">
        <v>1526</v>
      </c>
      <c r="I46" s="49">
        <v>936</v>
      </c>
      <c r="J46" s="49">
        <v>1036</v>
      </c>
      <c r="K46" s="49">
        <v>1379</v>
      </c>
      <c r="L46" s="49">
        <v>1611</v>
      </c>
      <c r="M46" s="49">
        <v>1795</v>
      </c>
      <c r="N46" s="49">
        <v>1867</v>
      </c>
      <c r="O46" s="49">
        <v>1971</v>
      </c>
      <c r="P46" s="49">
        <v>2309</v>
      </c>
      <c r="Q46" s="49">
        <v>2602</v>
      </c>
      <c r="R46" s="49">
        <v>2235</v>
      </c>
      <c r="S46" s="49">
        <v>2194</v>
      </c>
      <c r="T46" s="49">
        <v>2285</v>
      </c>
      <c r="U46" s="49">
        <v>2027</v>
      </c>
      <c r="V46" s="49">
        <v>1361</v>
      </c>
      <c r="W46" s="49">
        <v>594</v>
      </c>
      <c r="X46" s="49">
        <v>178</v>
      </c>
      <c r="Y46" s="49">
        <v>52</v>
      </c>
      <c r="Z46" s="50">
        <v>0</v>
      </c>
    </row>
    <row r="47" spans="1:26" ht="12">
      <c r="A47" s="39"/>
      <c r="B47" s="11"/>
      <c r="C47" s="28" t="s">
        <v>42</v>
      </c>
      <c r="D47" s="55">
        <v>18775</v>
      </c>
      <c r="E47" s="70">
        <v>672</v>
      </c>
      <c r="F47" s="70">
        <v>720</v>
      </c>
      <c r="G47" s="70">
        <v>835</v>
      </c>
      <c r="H47" s="70">
        <v>904</v>
      </c>
      <c r="I47" s="70">
        <v>588</v>
      </c>
      <c r="J47" s="70">
        <v>691</v>
      </c>
      <c r="K47" s="70">
        <v>952</v>
      </c>
      <c r="L47" s="70">
        <v>1014</v>
      </c>
      <c r="M47" s="70">
        <v>1152</v>
      </c>
      <c r="N47" s="70">
        <v>1173</v>
      </c>
      <c r="O47" s="70">
        <v>1206</v>
      </c>
      <c r="P47" s="70">
        <v>1329</v>
      </c>
      <c r="Q47" s="70">
        <v>1470</v>
      </c>
      <c r="R47" s="70">
        <v>1276</v>
      </c>
      <c r="S47" s="70">
        <v>1224</v>
      </c>
      <c r="T47" s="70">
        <v>1263</v>
      </c>
      <c r="U47" s="70">
        <v>1094</v>
      </c>
      <c r="V47" s="70">
        <v>766</v>
      </c>
      <c r="W47" s="70">
        <v>332</v>
      </c>
      <c r="X47" s="70">
        <v>88</v>
      </c>
      <c r="Y47" s="70">
        <v>26</v>
      </c>
      <c r="Z47" s="71">
        <v>0</v>
      </c>
    </row>
    <row r="48" spans="1:26" ht="12">
      <c r="A48" s="39"/>
      <c r="B48" s="13"/>
      <c r="C48" s="27" t="s">
        <v>43</v>
      </c>
      <c r="D48" s="53">
        <v>1506</v>
      </c>
      <c r="E48" s="68">
        <v>40</v>
      </c>
      <c r="F48" s="68">
        <v>52</v>
      </c>
      <c r="G48" s="68">
        <v>57</v>
      </c>
      <c r="H48" s="68">
        <v>61</v>
      </c>
      <c r="I48" s="68">
        <v>34</v>
      </c>
      <c r="J48" s="68">
        <v>51</v>
      </c>
      <c r="K48" s="68">
        <v>62</v>
      </c>
      <c r="L48" s="68">
        <v>56</v>
      </c>
      <c r="M48" s="68">
        <v>68</v>
      </c>
      <c r="N48" s="68">
        <v>73</v>
      </c>
      <c r="O48" s="68">
        <v>85</v>
      </c>
      <c r="P48" s="68">
        <v>114</v>
      </c>
      <c r="Q48" s="68">
        <v>149</v>
      </c>
      <c r="R48" s="68">
        <v>103</v>
      </c>
      <c r="S48" s="68">
        <v>114</v>
      </c>
      <c r="T48" s="68">
        <v>120</v>
      </c>
      <c r="U48" s="68">
        <v>114</v>
      </c>
      <c r="V48" s="68">
        <v>84</v>
      </c>
      <c r="W48" s="68">
        <v>49</v>
      </c>
      <c r="X48" s="68">
        <v>14</v>
      </c>
      <c r="Y48" s="68">
        <v>6</v>
      </c>
      <c r="Z48" s="69">
        <v>0</v>
      </c>
    </row>
    <row r="49" spans="1:26" ht="12">
      <c r="A49" s="39"/>
      <c r="B49" s="11"/>
      <c r="C49" s="27" t="s">
        <v>58</v>
      </c>
      <c r="D49" s="53">
        <v>2235</v>
      </c>
      <c r="E49" s="68">
        <v>73</v>
      </c>
      <c r="F49" s="68">
        <v>75</v>
      </c>
      <c r="G49" s="68">
        <v>73</v>
      </c>
      <c r="H49" s="68">
        <v>100</v>
      </c>
      <c r="I49" s="68">
        <v>66</v>
      </c>
      <c r="J49" s="68">
        <v>72</v>
      </c>
      <c r="K49" s="68">
        <v>71</v>
      </c>
      <c r="L49" s="68">
        <v>114</v>
      </c>
      <c r="M49" s="68">
        <v>122</v>
      </c>
      <c r="N49" s="68">
        <v>137</v>
      </c>
      <c r="O49" s="68">
        <v>144</v>
      </c>
      <c r="P49" s="68">
        <v>161</v>
      </c>
      <c r="Q49" s="68">
        <v>184</v>
      </c>
      <c r="R49" s="68">
        <v>180</v>
      </c>
      <c r="S49" s="68">
        <v>162</v>
      </c>
      <c r="T49" s="68">
        <v>164</v>
      </c>
      <c r="U49" s="68">
        <v>177</v>
      </c>
      <c r="V49" s="68">
        <v>84</v>
      </c>
      <c r="W49" s="68">
        <v>50</v>
      </c>
      <c r="X49" s="68">
        <v>21</v>
      </c>
      <c r="Y49" s="68">
        <v>5</v>
      </c>
      <c r="Z49" s="69">
        <v>0</v>
      </c>
    </row>
    <row r="50" spans="1:26" ht="12">
      <c r="A50" s="42"/>
      <c r="B50" s="10"/>
      <c r="C50" s="30" t="s">
        <v>63</v>
      </c>
      <c r="D50" s="59">
        <v>8940</v>
      </c>
      <c r="E50" s="72">
        <v>243</v>
      </c>
      <c r="F50" s="72">
        <v>243</v>
      </c>
      <c r="G50" s="72">
        <v>415</v>
      </c>
      <c r="H50" s="72">
        <v>461</v>
      </c>
      <c r="I50" s="72">
        <v>248</v>
      </c>
      <c r="J50" s="72">
        <v>222</v>
      </c>
      <c r="K50" s="72">
        <v>294</v>
      </c>
      <c r="L50" s="72">
        <v>427</v>
      </c>
      <c r="M50" s="72">
        <v>453</v>
      </c>
      <c r="N50" s="72">
        <v>484</v>
      </c>
      <c r="O50" s="72">
        <v>536</v>
      </c>
      <c r="P50" s="72">
        <v>705</v>
      </c>
      <c r="Q50" s="72">
        <v>799</v>
      </c>
      <c r="R50" s="72">
        <v>676</v>
      </c>
      <c r="S50" s="72">
        <v>694</v>
      </c>
      <c r="T50" s="72">
        <v>738</v>
      </c>
      <c r="U50" s="72">
        <v>642</v>
      </c>
      <c r="V50" s="72">
        <v>427</v>
      </c>
      <c r="W50" s="72">
        <v>163</v>
      </c>
      <c r="X50" s="72">
        <v>55</v>
      </c>
      <c r="Y50" s="72">
        <v>15</v>
      </c>
      <c r="Z50" s="73">
        <v>0</v>
      </c>
    </row>
    <row r="51" spans="1:26" ht="12">
      <c r="A51" s="40" t="s">
        <v>83</v>
      </c>
      <c r="B51" s="29"/>
      <c r="C51" s="16"/>
      <c r="D51" s="49">
        <v>29989</v>
      </c>
      <c r="E51" s="49">
        <v>848</v>
      </c>
      <c r="F51" s="49">
        <v>965</v>
      </c>
      <c r="G51" s="49">
        <v>1155</v>
      </c>
      <c r="H51" s="49">
        <v>1230</v>
      </c>
      <c r="I51" s="49">
        <v>798</v>
      </c>
      <c r="J51" s="49">
        <v>882</v>
      </c>
      <c r="K51" s="49">
        <v>1211</v>
      </c>
      <c r="L51" s="49">
        <v>1431</v>
      </c>
      <c r="M51" s="49">
        <v>1601</v>
      </c>
      <c r="N51" s="49">
        <v>1677</v>
      </c>
      <c r="O51" s="49">
        <v>1705</v>
      </c>
      <c r="P51" s="49">
        <v>2174</v>
      </c>
      <c r="Q51" s="49">
        <v>2564</v>
      </c>
      <c r="R51" s="49">
        <v>2187</v>
      </c>
      <c r="S51" s="49">
        <v>2267</v>
      </c>
      <c r="T51" s="49">
        <v>2482</v>
      </c>
      <c r="U51" s="49">
        <v>2211</v>
      </c>
      <c r="V51" s="49">
        <v>1615</v>
      </c>
      <c r="W51" s="49">
        <v>716</v>
      </c>
      <c r="X51" s="49">
        <v>211</v>
      </c>
      <c r="Y51" s="49">
        <v>37</v>
      </c>
      <c r="Z51" s="50">
        <v>22</v>
      </c>
    </row>
    <row r="52" spans="1:26" ht="12">
      <c r="A52" s="39"/>
      <c r="B52" s="24" t="s">
        <v>84</v>
      </c>
      <c r="C52" s="12"/>
      <c r="D52" s="49">
        <v>29989</v>
      </c>
      <c r="E52" s="49">
        <v>848</v>
      </c>
      <c r="F52" s="49">
        <v>965</v>
      </c>
      <c r="G52" s="49">
        <v>1155</v>
      </c>
      <c r="H52" s="49">
        <v>1230</v>
      </c>
      <c r="I52" s="49">
        <v>798</v>
      </c>
      <c r="J52" s="49">
        <v>882</v>
      </c>
      <c r="K52" s="49">
        <v>1211</v>
      </c>
      <c r="L52" s="49">
        <v>1431</v>
      </c>
      <c r="M52" s="49">
        <v>1601</v>
      </c>
      <c r="N52" s="49">
        <v>1677</v>
      </c>
      <c r="O52" s="49">
        <v>1705</v>
      </c>
      <c r="P52" s="49">
        <v>2174</v>
      </c>
      <c r="Q52" s="49">
        <v>2564</v>
      </c>
      <c r="R52" s="49">
        <v>2187</v>
      </c>
      <c r="S52" s="49">
        <v>2267</v>
      </c>
      <c r="T52" s="49">
        <v>2482</v>
      </c>
      <c r="U52" s="49">
        <v>2211</v>
      </c>
      <c r="V52" s="49">
        <v>1615</v>
      </c>
      <c r="W52" s="49">
        <v>716</v>
      </c>
      <c r="X52" s="49">
        <v>211</v>
      </c>
      <c r="Y52" s="49">
        <v>37</v>
      </c>
      <c r="Z52" s="50">
        <v>22</v>
      </c>
    </row>
    <row r="53" spans="1:26" ht="12">
      <c r="A53" s="39"/>
      <c r="B53" s="11"/>
      <c r="C53" s="28" t="s">
        <v>44</v>
      </c>
      <c r="D53" s="55">
        <v>14901</v>
      </c>
      <c r="E53" s="70">
        <v>449</v>
      </c>
      <c r="F53" s="70">
        <v>525</v>
      </c>
      <c r="G53" s="70">
        <v>604</v>
      </c>
      <c r="H53" s="70">
        <v>636</v>
      </c>
      <c r="I53" s="70">
        <v>423</v>
      </c>
      <c r="J53" s="70">
        <v>464</v>
      </c>
      <c r="K53" s="70">
        <v>660</v>
      </c>
      <c r="L53" s="70">
        <v>796</v>
      </c>
      <c r="M53" s="70">
        <v>890</v>
      </c>
      <c r="N53" s="70">
        <v>883</v>
      </c>
      <c r="O53" s="70">
        <v>844</v>
      </c>
      <c r="P53" s="70">
        <v>1016</v>
      </c>
      <c r="Q53" s="70">
        <v>1228</v>
      </c>
      <c r="R53" s="70">
        <v>1111</v>
      </c>
      <c r="S53" s="70">
        <v>1047</v>
      </c>
      <c r="T53" s="70">
        <v>1131</v>
      </c>
      <c r="U53" s="70">
        <v>991</v>
      </c>
      <c r="V53" s="70">
        <v>758</v>
      </c>
      <c r="W53" s="70">
        <v>319</v>
      </c>
      <c r="X53" s="70">
        <v>95</v>
      </c>
      <c r="Y53" s="70">
        <v>9</v>
      </c>
      <c r="Z53" s="71">
        <v>22</v>
      </c>
    </row>
    <row r="54" spans="1:26" ht="12">
      <c r="A54" s="39"/>
      <c r="B54" s="13"/>
      <c r="C54" s="27" t="s">
        <v>45</v>
      </c>
      <c r="D54" s="53">
        <v>4944</v>
      </c>
      <c r="E54" s="68">
        <v>138</v>
      </c>
      <c r="F54" s="68">
        <v>152</v>
      </c>
      <c r="G54" s="68">
        <v>194</v>
      </c>
      <c r="H54" s="68">
        <v>216</v>
      </c>
      <c r="I54" s="68">
        <v>100</v>
      </c>
      <c r="J54" s="68">
        <v>151</v>
      </c>
      <c r="K54" s="68">
        <v>183</v>
      </c>
      <c r="L54" s="68">
        <v>190</v>
      </c>
      <c r="M54" s="68">
        <v>213</v>
      </c>
      <c r="N54" s="68">
        <v>297</v>
      </c>
      <c r="O54" s="68">
        <v>295</v>
      </c>
      <c r="P54" s="68">
        <v>372</v>
      </c>
      <c r="Q54" s="68">
        <v>436</v>
      </c>
      <c r="R54" s="68">
        <v>343</v>
      </c>
      <c r="S54" s="68">
        <v>406</v>
      </c>
      <c r="T54" s="68">
        <v>440</v>
      </c>
      <c r="U54" s="68">
        <v>380</v>
      </c>
      <c r="V54" s="68">
        <v>286</v>
      </c>
      <c r="W54" s="68">
        <v>115</v>
      </c>
      <c r="X54" s="68">
        <v>28</v>
      </c>
      <c r="Y54" s="68">
        <v>9</v>
      </c>
      <c r="Z54" s="69">
        <v>0</v>
      </c>
    </row>
    <row r="55" spans="1:26" ht="12">
      <c r="A55" s="39"/>
      <c r="B55" s="11"/>
      <c r="C55" s="27" t="s">
        <v>46</v>
      </c>
      <c r="D55" s="53">
        <v>3155</v>
      </c>
      <c r="E55" s="68">
        <v>83</v>
      </c>
      <c r="F55" s="68">
        <v>113</v>
      </c>
      <c r="G55" s="68">
        <v>115</v>
      </c>
      <c r="H55" s="68">
        <v>125</v>
      </c>
      <c r="I55" s="68">
        <v>84</v>
      </c>
      <c r="J55" s="68">
        <v>69</v>
      </c>
      <c r="K55" s="68">
        <v>108</v>
      </c>
      <c r="L55" s="68">
        <v>144</v>
      </c>
      <c r="M55" s="68">
        <v>155</v>
      </c>
      <c r="N55" s="68">
        <v>151</v>
      </c>
      <c r="O55" s="68">
        <v>155</v>
      </c>
      <c r="P55" s="68">
        <v>237</v>
      </c>
      <c r="Q55" s="68">
        <v>293</v>
      </c>
      <c r="R55" s="68">
        <v>239</v>
      </c>
      <c r="S55" s="68">
        <v>266</v>
      </c>
      <c r="T55" s="68">
        <v>309</v>
      </c>
      <c r="U55" s="68">
        <v>233</v>
      </c>
      <c r="V55" s="68">
        <v>154</v>
      </c>
      <c r="W55" s="68">
        <v>91</v>
      </c>
      <c r="X55" s="68">
        <v>23</v>
      </c>
      <c r="Y55" s="68">
        <v>8</v>
      </c>
      <c r="Z55" s="69">
        <v>0</v>
      </c>
    </row>
    <row r="56" spans="1:26" ht="12.75" thickBot="1">
      <c r="A56" s="44"/>
      <c r="B56" s="45"/>
      <c r="C56" s="46" t="s">
        <v>47</v>
      </c>
      <c r="D56" s="61">
        <v>6989</v>
      </c>
      <c r="E56" s="74">
        <v>178</v>
      </c>
      <c r="F56" s="74">
        <v>175</v>
      </c>
      <c r="G56" s="74">
        <v>242</v>
      </c>
      <c r="H56" s="74">
        <v>253</v>
      </c>
      <c r="I56" s="74">
        <v>191</v>
      </c>
      <c r="J56" s="74">
        <v>198</v>
      </c>
      <c r="K56" s="74">
        <v>260</v>
      </c>
      <c r="L56" s="74">
        <v>301</v>
      </c>
      <c r="M56" s="74">
        <v>343</v>
      </c>
      <c r="N56" s="74">
        <v>346</v>
      </c>
      <c r="O56" s="74">
        <v>411</v>
      </c>
      <c r="P56" s="74">
        <v>549</v>
      </c>
      <c r="Q56" s="74">
        <v>607</v>
      </c>
      <c r="R56" s="74">
        <v>494</v>
      </c>
      <c r="S56" s="74">
        <v>548</v>
      </c>
      <c r="T56" s="74">
        <v>602</v>
      </c>
      <c r="U56" s="74">
        <v>607</v>
      </c>
      <c r="V56" s="74">
        <v>417</v>
      </c>
      <c r="W56" s="74">
        <v>191</v>
      </c>
      <c r="X56" s="74">
        <v>65</v>
      </c>
      <c r="Y56" s="74">
        <v>11</v>
      </c>
      <c r="Z56" s="75">
        <v>0</v>
      </c>
    </row>
    <row r="57" ht="12">
      <c r="Z57" s="34" t="s">
        <v>88</v>
      </c>
    </row>
  </sheetData>
  <sheetProtection/>
  <mergeCells count="1">
    <mergeCell ref="B3:C3"/>
  </mergeCells>
  <printOptions horizontalCentered="1"/>
  <pageMargins left="0.1968503937007874" right="0.1968503937007874" top="0.5905511811023623" bottom="0.1968503937007874" header="0.31496062992125984" footer="0.1968503937007874"/>
  <pageSetup fitToHeight="1" fitToWidth="1"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保健福祉企画室(5413)</dc:creator>
  <cp:keywords/>
  <dc:description/>
  <cp:lastModifiedBy>保健福祉企画室</cp:lastModifiedBy>
  <cp:lastPrinted>2016-02-10T00:45:03Z</cp:lastPrinted>
  <dcterms:created xsi:type="dcterms:W3CDTF">2004-05-10T07:06:18Z</dcterms:created>
  <dcterms:modified xsi:type="dcterms:W3CDTF">2016-02-10T00:45:59Z</dcterms:modified>
  <cp:category/>
  <cp:version/>
  <cp:contentType/>
  <cp:contentStatus/>
</cp:coreProperties>
</file>