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5700" windowWidth="19170" windowHeight="6165" tabRatio="848" activeTab="3"/>
  </bookViews>
  <sheets>
    <sheet name="総括表" sheetId="24" r:id="rId1"/>
    <sheet name="H27業種別" sheetId="25" r:id="rId2"/>
    <sheet name="H27地域別" sheetId="26" r:id="rId3"/>
    <sheet name="H27業種・地域別" sheetId="27" r:id="rId4"/>
    <sheet name="Sheet1" sheetId="33" r:id="rId5"/>
  </sheets>
  <definedNames>
    <definedName name="_xlnm.Print_Area" localSheetId="3">H27業種・地域別!$A$1:$G$74</definedName>
    <definedName name="_xlnm.Print_Area" localSheetId="1">H27業種別!$A$1:$G$57</definedName>
    <definedName name="_xlnm.Print_Area" localSheetId="2">H27地域別!$A$1:$G$85</definedName>
    <definedName name="_xlnm.Print_Area" localSheetId="0">総括表!$A$1:$I$37</definedName>
    <definedName name="_xlnm.Print_Titles" localSheetId="3">H27業種・地域別!$3:$3</definedName>
    <definedName name="_xlnm.Print_Titles" localSheetId="2">H27地域別!$3:$3</definedName>
  </definedNames>
  <calcPr calcId="145621" calcMode="manual"/>
</workbook>
</file>

<file path=xl/calcChain.xml><?xml version="1.0" encoding="utf-8"?>
<calcChain xmlns="http://schemas.openxmlformats.org/spreadsheetml/2006/main">
  <c r="C75" i="24" l="1"/>
</calcChain>
</file>

<file path=xl/sharedStrings.xml><?xml version="1.0" encoding="utf-8"?>
<sst xmlns="http://schemas.openxmlformats.org/spreadsheetml/2006/main" count="343" uniqueCount="74">
  <si>
    <t>一般競争入札</t>
    <rPh sb="0" eb="2">
      <t>イッパン</t>
    </rPh>
    <rPh sb="2" eb="4">
      <t>キョウソウ</t>
    </rPh>
    <rPh sb="4" eb="6">
      <t>ニュウサツ</t>
    </rPh>
    <phoneticPr fontId="2"/>
  </si>
  <si>
    <t>平均落札率</t>
    <rPh sb="0" eb="2">
      <t>ヘイキン</t>
    </rPh>
    <rPh sb="2" eb="4">
      <t>ラクサツ</t>
    </rPh>
    <rPh sb="4" eb="5">
      <t>リツ</t>
    </rPh>
    <phoneticPr fontId="2"/>
  </si>
  <si>
    <t>盛岡</t>
    <rPh sb="0" eb="2">
      <t>モリオカ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</si>
  <si>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</si>
  <si>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</si>
  <si>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大船渡</t>
    <rPh sb="0" eb="3">
      <t>オオフナト</t>
    </rPh>
    <phoneticPr fontId="2"/>
  </si>
  <si>
    <t>宮古</t>
    <rPh sb="0" eb="2">
      <t>ミヤコ</t>
    </rPh>
    <phoneticPr fontId="2"/>
  </si>
  <si>
    <t>二戸</t>
    <rPh sb="0" eb="2">
      <t>ニノヘ</t>
    </rPh>
    <phoneticPr fontId="2"/>
  </si>
  <si>
    <t>計</t>
    <rPh sb="0" eb="1">
      <t>ケイ</t>
    </rPh>
    <phoneticPr fontId="2"/>
  </si>
  <si>
    <t>件数</t>
    <rPh sb="0" eb="2">
      <t>ケンスウ</t>
    </rPh>
    <phoneticPr fontId="2"/>
  </si>
  <si>
    <t>予定価格計（税抜）</t>
    <rPh sb="0" eb="2">
      <t>ヨテイ</t>
    </rPh>
    <rPh sb="2" eb="4">
      <t>カカク</t>
    </rPh>
    <rPh sb="4" eb="5">
      <t>ケイ</t>
    </rPh>
    <rPh sb="6" eb="7">
      <t>ゼイ</t>
    </rPh>
    <rPh sb="7" eb="8">
      <t>ヌ</t>
    </rPh>
    <phoneticPr fontId="2"/>
  </si>
  <si>
    <t>契約額計（税抜）</t>
    <rPh sb="0" eb="2">
      <t>ケイヤク</t>
    </rPh>
    <rPh sb="2" eb="3">
      <t>ガク</t>
    </rPh>
    <rPh sb="3" eb="4">
      <t>ケイ</t>
    </rPh>
    <rPh sb="5" eb="6">
      <t>ゼイ</t>
    </rPh>
    <rPh sb="6" eb="7">
      <t>ヌ</t>
    </rPh>
    <phoneticPr fontId="2"/>
  </si>
  <si>
    <t>随意契約</t>
    <rPh sb="0" eb="2">
      <t>ズイイ</t>
    </rPh>
    <rPh sb="2" eb="4">
      <t>ケイヤク</t>
    </rPh>
    <phoneticPr fontId="2"/>
  </si>
  <si>
    <t>（単位：件、千円、％）</t>
    <rPh sb="1" eb="3">
      <t>タンイ</t>
    </rPh>
    <rPh sb="4" eb="5">
      <t>ケン</t>
    </rPh>
    <rPh sb="6" eb="8">
      <t>センエン</t>
    </rPh>
    <phoneticPr fontId="2"/>
  </si>
  <si>
    <t>土木工事</t>
    <rPh sb="0" eb="2">
      <t>ドボク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</si>
  <si>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</si>
  <si>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管工事</t>
    <rPh sb="0" eb="1">
      <t>カン</t>
    </rPh>
    <rPh sb="1" eb="3">
      <t>コウジ</t>
    </rPh>
    <phoneticPr fontId="2"/>
  </si>
  <si>
    <t>舗装工事</t>
    <rPh sb="0" eb="2">
      <t>ホソウ</t>
    </rPh>
    <rPh sb="2" eb="4">
      <t>コウジ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</si>
  <si>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</si>
  <si>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</si>
  <si>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入札方式</t>
    <rPh sb="0" eb="2">
      <t>ニュウサツ</t>
    </rPh>
    <rPh sb="2" eb="4">
      <t>ホウシキ</t>
    </rPh>
    <phoneticPr fontId="2"/>
  </si>
  <si>
    <t>業種</t>
    <rPh sb="0" eb="2">
      <t>ギョウシュ</t>
    </rPh>
    <phoneticPr fontId="2"/>
  </si>
  <si>
    <t>本庁</t>
    <rPh sb="0" eb="2">
      <t>ホンチョウ</t>
    </rPh>
    <phoneticPr fontId="2"/>
  </si>
  <si>
    <t>注２）合併入札は、１件として計上している。</t>
    <rPh sb="0" eb="1">
      <t>チュウ</t>
    </rPh>
    <rPh sb="3" eb="5">
      <t>ガッペイ</t>
    </rPh>
    <rPh sb="5" eb="7">
      <t>ニュウサツ</t>
    </rPh>
    <rPh sb="10" eb="11">
      <t>ケン</t>
    </rPh>
    <rPh sb="14" eb="16">
      <t>ケイジョウ</t>
    </rPh>
    <phoneticPr fontId="2"/>
  </si>
  <si>
    <t>地域（振興局）</t>
    <rPh sb="0" eb="2">
      <t>チイキ</t>
    </rPh>
    <rPh sb="3" eb="6">
      <t>シンコウキョク</t>
    </rPh>
    <phoneticPr fontId="2"/>
  </si>
  <si>
    <t>建築工事</t>
    <rPh sb="0" eb="2">
      <t>ケンチク</t>
    </rPh>
    <rPh sb="2" eb="4">
      <t>コウジ</t>
    </rPh>
    <phoneticPr fontId="2"/>
  </si>
  <si>
    <t>本庁</t>
    <rPh sb="0" eb="1">
      <t>ホン</t>
    </rPh>
    <rPh sb="1" eb="2">
      <t>チョウ</t>
    </rPh>
    <phoneticPr fontId="2"/>
  </si>
  <si>
    <t>盛岡</t>
    <rPh sb="0" eb="1">
      <t>モリ</t>
    </rPh>
    <rPh sb="1" eb="2">
      <t>オカ</t>
    </rPh>
    <phoneticPr fontId="2"/>
  </si>
  <si>
    <t>一関
（千厩含む）</t>
    <rPh sb="0" eb="2">
      <t>イチノセキ</t>
    </rPh>
    <rPh sb="4" eb="6">
      <t>センマヤ</t>
    </rPh>
    <rPh sb="6" eb="7">
      <t>フク</t>
    </rPh>
    <phoneticPr fontId="2"/>
  </si>
  <si>
    <t>宮古
（岩泉含む）</t>
    <rPh sb="0" eb="2">
      <t>ミヤコ</t>
    </rPh>
    <rPh sb="4" eb="6">
      <t>イワイズミ</t>
    </rPh>
    <rPh sb="6" eb="7">
      <t>フク</t>
    </rPh>
    <phoneticPr fontId="2"/>
  </si>
  <si>
    <t>小計</t>
    <rPh sb="0" eb="2">
      <t>ショウケイ</t>
    </rPh>
    <phoneticPr fontId="2"/>
  </si>
  <si>
    <t>予定価格計（税抜）</t>
    <rPh sb="0" eb="2">
      <t>ヨテイ</t>
    </rPh>
    <rPh sb="2" eb="4">
      <t>カカク</t>
    </rPh>
    <rPh sb="4" eb="5">
      <t>ケイ</t>
    </rPh>
    <phoneticPr fontId="2"/>
  </si>
  <si>
    <t>普通会計</t>
    <rPh sb="0" eb="2">
      <t>フツウ</t>
    </rPh>
    <rPh sb="2" eb="4">
      <t>カイケイ</t>
    </rPh>
    <phoneticPr fontId="2"/>
  </si>
  <si>
    <t>県南本局</t>
    <rPh sb="0" eb="2">
      <t>ケンナン</t>
    </rPh>
    <rPh sb="2" eb="4">
      <t>ホンキョク</t>
    </rPh>
    <phoneticPr fontId="2"/>
  </si>
  <si>
    <t>年度</t>
    <rPh sb="0" eb="2">
      <t>ネンド</t>
    </rPh>
    <phoneticPr fontId="2"/>
  </si>
  <si>
    <t>合計</t>
    <rPh sb="0" eb="1">
      <t>ゴウ</t>
    </rPh>
    <rPh sb="1" eb="2">
      <t>ケイ</t>
    </rPh>
    <phoneticPr fontId="2"/>
  </si>
  <si>
    <t>条件付一般競争入札（1億円以上）</t>
    <rPh sb="0" eb="3">
      <t>ジョウケンツキ</t>
    </rPh>
    <rPh sb="3" eb="5">
      <t>イッパン</t>
    </rPh>
    <rPh sb="5" eb="7">
      <t>キョウソウ</t>
    </rPh>
    <rPh sb="7" eb="9">
      <t>ニュウサツ</t>
    </rPh>
    <rPh sb="11" eb="13">
      <t>オクエン</t>
    </rPh>
    <rPh sb="13" eb="15">
      <t>イジョウ</t>
    </rPh>
    <phoneticPr fontId="2"/>
  </si>
  <si>
    <t>条件付一般競争入札（5千万円未満）</t>
    <rPh sb="0" eb="3">
      <t>ジョウケンツキ</t>
    </rPh>
    <rPh sb="3" eb="5">
      <t>イッパン</t>
    </rPh>
    <rPh sb="5" eb="7">
      <t>キョウソウ</t>
    </rPh>
    <rPh sb="7" eb="9">
      <t>ニュウサツ</t>
    </rPh>
    <rPh sb="11" eb="14">
      <t>センマンエン</t>
    </rPh>
    <rPh sb="14" eb="16">
      <t>ミマン</t>
    </rPh>
    <phoneticPr fontId="2"/>
  </si>
  <si>
    <t>条件付（1億円以上）</t>
    <rPh sb="0" eb="3">
      <t>ジョウケンツキ</t>
    </rPh>
    <rPh sb="5" eb="7">
      <t>オクエン</t>
    </rPh>
    <rPh sb="7" eb="9">
      <t>イジョウ</t>
    </rPh>
    <phoneticPr fontId="2"/>
  </si>
  <si>
    <t>条件付（5千万円～1億円）</t>
    <rPh sb="5" eb="8">
      <t>センマンエン</t>
    </rPh>
    <rPh sb="10" eb="12">
      <t>オクエン</t>
    </rPh>
    <phoneticPr fontId="2"/>
  </si>
  <si>
    <t>条件付（5千万円未満）</t>
    <rPh sb="5" eb="8">
      <t>センマンエン</t>
    </rPh>
    <rPh sb="8" eb="10">
      <t>ミマン</t>
    </rPh>
    <phoneticPr fontId="2"/>
  </si>
  <si>
    <t>花巻
（北上、遠野含む）</t>
    <rPh sb="0" eb="2">
      <t>ハナマキ</t>
    </rPh>
    <rPh sb="4" eb="6">
      <t>キタカミ</t>
    </rPh>
    <rPh sb="7" eb="9">
      <t>トオノ</t>
    </rPh>
    <rPh sb="9" eb="10">
      <t>フク</t>
    </rPh>
    <phoneticPr fontId="2"/>
  </si>
  <si>
    <t>（前年度）</t>
    <rPh sb="1" eb="4">
      <t>ゼンネンド</t>
    </rPh>
    <phoneticPr fontId="2"/>
  </si>
  <si>
    <t>（単位：件、千円、％）</t>
    <phoneticPr fontId="2"/>
  </si>
  <si>
    <t>（単位：件、千円、％）</t>
    <phoneticPr fontId="2"/>
  </si>
  <si>
    <t>（単位：件、千円、％）</t>
    <phoneticPr fontId="2"/>
  </si>
  <si>
    <t>（前年度比）</t>
    <rPh sb="1" eb="4">
      <t>ゼンネンド</t>
    </rPh>
    <rPh sb="4" eb="5">
      <t>ヒ</t>
    </rPh>
    <phoneticPr fontId="2"/>
  </si>
  <si>
    <t>沿岸本局</t>
    <rPh sb="0" eb="2">
      <t>エンガン</t>
    </rPh>
    <rPh sb="2" eb="4">
      <t>ホンキョク</t>
    </rPh>
    <phoneticPr fontId="2"/>
  </si>
  <si>
    <t>県北本局</t>
    <rPh sb="0" eb="2">
      <t>ケンホク</t>
    </rPh>
    <rPh sb="2" eb="4">
      <t>ホンキョク</t>
    </rPh>
    <phoneticPr fontId="2"/>
  </si>
  <si>
    <t>-</t>
  </si>
  <si>
    <t>注３）予定価格計及び契約額計は、入札方式ごとに集計した額を千円未満四捨五入した額であり、合計とは一致しない。</t>
    <rPh sb="0" eb="1">
      <t>チュウ</t>
    </rPh>
    <rPh sb="3" eb="5">
      <t>ヨテイ</t>
    </rPh>
    <rPh sb="5" eb="7">
      <t>カカク</t>
    </rPh>
    <rPh sb="7" eb="8">
      <t>ケイ</t>
    </rPh>
    <rPh sb="8" eb="9">
      <t>オヨ</t>
    </rPh>
    <rPh sb="10" eb="12">
      <t>ケイヤク</t>
    </rPh>
    <rPh sb="12" eb="13">
      <t>ガク</t>
    </rPh>
    <rPh sb="13" eb="14">
      <t>ケイ</t>
    </rPh>
    <rPh sb="16" eb="18">
      <t>ニュウサツ</t>
    </rPh>
    <rPh sb="18" eb="20">
      <t>ホウシキ</t>
    </rPh>
    <rPh sb="23" eb="25">
      <t>シュウケイ</t>
    </rPh>
    <rPh sb="27" eb="28">
      <t>ガク</t>
    </rPh>
    <rPh sb="29" eb="31">
      <t>センエン</t>
    </rPh>
    <rPh sb="31" eb="33">
      <t>ミマン</t>
    </rPh>
    <rPh sb="33" eb="37">
      <t>シシャゴニュウ</t>
    </rPh>
    <rPh sb="39" eb="40">
      <t>ガク</t>
    </rPh>
    <rPh sb="44" eb="46">
      <t>ゴウケイ</t>
    </rPh>
    <rPh sb="48" eb="50">
      <t>イッチ</t>
    </rPh>
    <phoneticPr fontId="2"/>
  </si>
  <si>
    <t>注４）平均落札率は、入札方式ごとに契約額計を予定価格計で除し、小数点第２位を四捨五入したものである。</t>
    <rPh sb="0" eb="1">
      <t>チュウ</t>
    </rPh>
    <rPh sb="3" eb="5">
      <t>ヘイキン</t>
    </rPh>
    <rPh sb="5" eb="7">
      <t>ラクサツ</t>
    </rPh>
    <rPh sb="7" eb="8">
      <t>リツ</t>
    </rPh>
    <rPh sb="10" eb="12">
      <t>ニュウサツ</t>
    </rPh>
    <rPh sb="12" eb="14">
      <t>ホウシキ</t>
    </rPh>
    <rPh sb="17" eb="19">
      <t>ケイヤク</t>
    </rPh>
    <rPh sb="19" eb="20">
      <t>ガク</t>
    </rPh>
    <rPh sb="20" eb="21">
      <t>ケイ</t>
    </rPh>
    <rPh sb="22" eb="24">
      <t>ヨテイ</t>
    </rPh>
    <rPh sb="24" eb="26">
      <t>カカク</t>
    </rPh>
    <rPh sb="26" eb="27">
      <t>ケイ</t>
    </rPh>
    <rPh sb="28" eb="29">
      <t>ジョ</t>
    </rPh>
    <rPh sb="31" eb="34">
      <t>ショウスウテン</t>
    </rPh>
    <rPh sb="34" eb="35">
      <t>ダイ</t>
    </rPh>
    <rPh sb="36" eb="37">
      <t>イ</t>
    </rPh>
    <rPh sb="38" eb="42">
      <t>シシャゴニュウ</t>
    </rPh>
    <phoneticPr fontId="2"/>
  </si>
  <si>
    <t>注４）平均落札率は、地域ごとに契約額計を予定価格計で除し、小数点第２位を四捨五入したものである。</t>
    <rPh sb="0" eb="1">
      <t>チュウ</t>
    </rPh>
    <rPh sb="3" eb="5">
      <t>ヘイキン</t>
    </rPh>
    <rPh sb="5" eb="7">
      <t>ラクサツ</t>
    </rPh>
    <rPh sb="7" eb="8">
      <t>リツ</t>
    </rPh>
    <rPh sb="10" eb="12">
      <t>チイキ</t>
    </rPh>
    <rPh sb="15" eb="17">
      <t>ケイヤク</t>
    </rPh>
    <rPh sb="17" eb="18">
      <t>ガク</t>
    </rPh>
    <rPh sb="18" eb="19">
      <t>ケイ</t>
    </rPh>
    <rPh sb="20" eb="22">
      <t>ヨテイ</t>
    </rPh>
    <rPh sb="22" eb="24">
      <t>カカク</t>
    </rPh>
    <rPh sb="24" eb="25">
      <t>ケイ</t>
    </rPh>
    <rPh sb="26" eb="27">
      <t>ジョ</t>
    </rPh>
    <rPh sb="29" eb="32">
      <t>ショウスウテン</t>
    </rPh>
    <rPh sb="32" eb="33">
      <t>ダイ</t>
    </rPh>
    <rPh sb="34" eb="35">
      <t>イ</t>
    </rPh>
    <rPh sb="36" eb="40">
      <t>シシャゴニュウ</t>
    </rPh>
    <phoneticPr fontId="2"/>
  </si>
  <si>
    <t>区分</t>
    <rPh sb="0" eb="2">
      <t>クブン</t>
    </rPh>
    <phoneticPr fontId="2"/>
  </si>
  <si>
    <t>震災復旧・復興工事</t>
    <rPh sb="0" eb="2">
      <t>シンサイ</t>
    </rPh>
    <rPh sb="2" eb="4">
      <t>フッキュウ</t>
    </rPh>
    <rPh sb="5" eb="7">
      <t>フッコウ</t>
    </rPh>
    <rPh sb="7" eb="9">
      <t>コウジ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</si>
  <si>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</si>
  <si>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</si>
  <si>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条件付一般競争入札</t>
    <phoneticPr fontId="2"/>
  </si>
  <si>
    <t>1億円以上</t>
    <rPh sb="1" eb="3">
      <t>オクエン</t>
    </rPh>
    <rPh sb="3" eb="5">
      <t>イジョウ</t>
    </rPh>
    <phoneticPr fontId="2"/>
  </si>
  <si>
    <t>5千万円未満</t>
    <rPh sb="1" eb="4">
      <t>センマンエン</t>
    </rPh>
    <rPh sb="4" eb="6">
      <t>ミマン</t>
    </rPh>
    <phoneticPr fontId="2"/>
  </si>
  <si>
    <t>条件付小計</t>
  </si>
  <si>
    <t>条件付小計</t>
    <rPh sb="0" eb="2">
      <t>ジョウケン</t>
    </rPh>
    <rPh sb="2" eb="3">
      <t>ツ</t>
    </rPh>
    <rPh sb="3" eb="5">
      <t>ショウケイ</t>
    </rPh>
    <phoneticPr fontId="2"/>
  </si>
  <si>
    <t>計</t>
  </si>
  <si>
    <t>注１）本表は、県営建設工事のうち普通会計分を落札決定日ベースで集計したものである。</t>
    <rPh sb="0" eb="1">
      <t>チュウ</t>
    </rPh>
    <rPh sb="3" eb="4">
      <t>ホン</t>
    </rPh>
    <rPh sb="4" eb="5">
      <t>ヒョウ</t>
    </rPh>
    <rPh sb="7" eb="9">
      <t>ケンエイ</t>
    </rPh>
    <rPh sb="9" eb="11">
      <t>ケンセツ</t>
    </rPh>
    <rPh sb="11" eb="13">
      <t>コウジ</t>
    </rPh>
    <rPh sb="16" eb="18">
      <t>フツウ</t>
    </rPh>
    <rPh sb="18" eb="20">
      <t>カイケイ</t>
    </rPh>
    <rPh sb="20" eb="21">
      <t>ブン</t>
    </rPh>
    <rPh sb="22" eb="24">
      <t>ラクサツ</t>
    </rPh>
    <rPh sb="24" eb="26">
      <t>ケッテイ</t>
    </rPh>
    <rPh sb="26" eb="27">
      <t>ヒ</t>
    </rPh>
    <rPh sb="31" eb="33">
      <t>シュウケイ</t>
    </rPh>
    <phoneticPr fontId="2"/>
  </si>
  <si>
    <t>県営建設工事の入札結果（総括表）</t>
    <rPh sb="0" eb="2">
      <t>ケンエイ</t>
    </rPh>
    <rPh sb="2" eb="4">
      <t>ケンセツ</t>
    </rPh>
    <rPh sb="4" eb="6">
      <t>コウジ</t>
    </rPh>
    <rPh sb="7" eb="9">
      <t>ニュウサツ</t>
    </rPh>
    <rPh sb="9" eb="11">
      <t>ケッカ</t>
    </rPh>
    <rPh sb="12" eb="14">
      <t>ソウカツ</t>
    </rPh>
    <rPh sb="14" eb="15">
      <t>ヒョウ</t>
    </rPh>
    <phoneticPr fontId="2"/>
  </si>
  <si>
    <t>平成27年度県営建設工事の入札結果（業種別）</t>
    <rPh sb="0" eb="2">
      <t>ヘイセイ</t>
    </rPh>
    <rPh sb="4" eb="6">
      <t>ネンド</t>
    </rPh>
    <rPh sb="6" eb="8">
      <t>ケンエイ</t>
    </rPh>
    <rPh sb="8" eb="10">
      <t>ケンセツ</t>
    </rPh>
    <rPh sb="10" eb="12">
      <t>コウジ</t>
    </rPh>
    <rPh sb="13" eb="15">
      <t>ニュウサツ</t>
    </rPh>
    <rPh sb="15" eb="17">
      <t>ケッカ</t>
    </rPh>
    <rPh sb="18" eb="20">
      <t>ギョウシュ</t>
    </rPh>
    <rPh sb="20" eb="21">
      <t>ベツ</t>
    </rPh>
    <phoneticPr fontId="2"/>
  </si>
  <si>
    <t>注３）予定価格計及び契約額計は、入札方式ごとに集計した額を千円未満四捨五入した額であり、合計とは一致しない。</t>
    <rPh sb="0" eb="1">
      <t>チュウ</t>
    </rPh>
    <rPh sb="3" eb="5">
      <t>ヨテイ</t>
    </rPh>
    <rPh sb="5" eb="7">
      <t>カカク</t>
    </rPh>
    <rPh sb="7" eb="8">
      <t>ケイ</t>
    </rPh>
    <rPh sb="8" eb="9">
      <t>オヨ</t>
    </rPh>
    <rPh sb="10" eb="12">
      <t>ケイヤク</t>
    </rPh>
    <rPh sb="12" eb="13">
      <t>ガク</t>
    </rPh>
    <rPh sb="13" eb="14">
      <t>ケイ</t>
    </rPh>
    <rPh sb="16" eb="18">
      <t>ニュウサツ</t>
    </rPh>
    <rPh sb="18" eb="20">
      <t>ホウシキ</t>
    </rPh>
    <rPh sb="23" eb="25">
      <t>シュウケイ</t>
    </rPh>
    <rPh sb="27" eb="28">
      <t>ガク</t>
    </rPh>
    <rPh sb="29" eb="31">
      <t>センエン</t>
    </rPh>
    <rPh sb="31" eb="33">
      <t>ミマン</t>
    </rPh>
    <rPh sb="33" eb="37">
      <t>シシャゴニュウ</t>
    </rPh>
    <rPh sb="39" eb="40">
      <t>ガク</t>
    </rPh>
    <rPh sb="44" eb="45">
      <t>ゴウ</t>
    </rPh>
    <rPh sb="45" eb="46">
      <t>ケイ</t>
    </rPh>
    <rPh sb="48" eb="50">
      <t>イッチ</t>
    </rPh>
    <phoneticPr fontId="2"/>
  </si>
  <si>
    <t>平成27年度県営建設工事の入札結果（地域別）</t>
    <rPh sb="0" eb="2">
      <t>ヘイセイ</t>
    </rPh>
    <rPh sb="4" eb="6">
      <t>ネンド</t>
    </rPh>
    <rPh sb="6" eb="8">
      <t>ケンエイ</t>
    </rPh>
    <rPh sb="8" eb="10">
      <t>ケンセツ</t>
    </rPh>
    <rPh sb="10" eb="12">
      <t>コウジ</t>
    </rPh>
    <rPh sb="13" eb="15">
      <t>ニュウサツ</t>
    </rPh>
    <rPh sb="15" eb="17">
      <t>ケッカ</t>
    </rPh>
    <rPh sb="18" eb="20">
      <t>チイキ</t>
    </rPh>
    <rPh sb="20" eb="21">
      <t>ベツ</t>
    </rPh>
    <phoneticPr fontId="2"/>
  </si>
  <si>
    <t>平成27年度県営建設工事の入札結果（業種・地域別）</t>
    <rPh sb="0" eb="2">
      <t>ヘイセイ</t>
    </rPh>
    <rPh sb="4" eb="6">
      <t>ネンド</t>
    </rPh>
    <rPh sb="6" eb="8">
      <t>ケンエイ</t>
    </rPh>
    <rPh sb="8" eb="10">
      <t>ケンセツ</t>
    </rPh>
    <rPh sb="10" eb="12">
      <t>コウジ</t>
    </rPh>
    <rPh sb="13" eb="15">
      <t>ニュウサツ</t>
    </rPh>
    <rPh sb="15" eb="17">
      <t>ケッカ</t>
    </rPh>
    <rPh sb="18" eb="20">
      <t>ギョウシュ</t>
    </rPh>
    <rPh sb="21" eb="23">
      <t>チイキ</t>
    </rPh>
    <rPh sb="23" eb="24">
      <t>ベツ</t>
    </rPh>
    <phoneticPr fontId="2"/>
  </si>
  <si>
    <t>注３）予定価格計及び契約額計は、地域ごとに集計した額を千円未満四捨五入した額であり、計とは一致しない。</t>
    <rPh sb="0" eb="1">
      <t>チュウ</t>
    </rPh>
    <rPh sb="3" eb="5">
      <t>ヨテイ</t>
    </rPh>
    <rPh sb="5" eb="7">
      <t>カカク</t>
    </rPh>
    <rPh sb="7" eb="8">
      <t>ケイ</t>
    </rPh>
    <rPh sb="8" eb="9">
      <t>オヨ</t>
    </rPh>
    <rPh sb="10" eb="12">
      <t>ケイヤク</t>
    </rPh>
    <rPh sb="12" eb="13">
      <t>ガク</t>
    </rPh>
    <rPh sb="13" eb="14">
      <t>ケイ</t>
    </rPh>
    <rPh sb="16" eb="18">
      <t>チイキ</t>
    </rPh>
    <rPh sb="21" eb="23">
      <t>シュウケイ</t>
    </rPh>
    <rPh sb="25" eb="26">
      <t>ガク</t>
    </rPh>
    <rPh sb="27" eb="29">
      <t>センエン</t>
    </rPh>
    <rPh sb="29" eb="31">
      <t>ミマン</t>
    </rPh>
    <rPh sb="31" eb="35">
      <t>シシャゴニュウ</t>
    </rPh>
    <rPh sb="37" eb="38">
      <t>ガク</t>
    </rPh>
    <rPh sb="42" eb="43">
      <t>ケイ</t>
    </rPh>
    <rPh sb="45" eb="47">
      <t>イッチ</t>
    </rPh>
    <phoneticPr fontId="2"/>
  </si>
  <si>
    <t>業種</t>
    <rPh sb="0" eb="2">
      <t>ギョウシュ</t>
    </rPh>
    <phoneticPr fontId="2"/>
  </si>
  <si>
    <t>注１）本表は、県営建設工事のうち普通会計分を落札決定日ベースで集計したものである。（一般競争入札、随意契約を含まない。）</t>
    <rPh sb="0" eb="1">
      <t>チュウ</t>
    </rPh>
    <rPh sb="3" eb="4">
      <t>ホン</t>
    </rPh>
    <rPh sb="4" eb="5">
      <t>ヒョウ</t>
    </rPh>
    <rPh sb="7" eb="9">
      <t>ケンエイ</t>
    </rPh>
    <rPh sb="9" eb="11">
      <t>ケンセツ</t>
    </rPh>
    <rPh sb="11" eb="13">
      <t>コウジ</t>
    </rPh>
    <rPh sb="16" eb="18">
      <t>フツウ</t>
    </rPh>
    <rPh sb="18" eb="20">
      <t>カイケイ</t>
    </rPh>
    <rPh sb="20" eb="21">
      <t>ブン</t>
    </rPh>
    <rPh sb="22" eb="24">
      <t>ラクサツ</t>
    </rPh>
    <rPh sb="24" eb="26">
      <t>ケッテイ</t>
    </rPh>
    <rPh sb="26" eb="27">
      <t>ヒ</t>
    </rPh>
    <rPh sb="31" eb="33">
      <t>シュウケイ</t>
    </rPh>
    <rPh sb="42" eb="44">
      <t>イッパン</t>
    </rPh>
    <rPh sb="44" eb="46">
      <t>キョウソウ</t>
    </rPh>
    <rPh sb="46" eb="48">
      <t>ニュウサツ</t>
    </rPh>
    <rPh sb="49" eb="51">
      <t>ズイイ</t>
    </rPh>
    <rPh sb="51" eb="53">
      <t>ケイヤク</t>
    </rPh>
    <rPh sb="54" eb="55">
      <t>フク</t>
    </rPh>
    <phoneticPr fontId="2"/>
  </si>
  <si>
    <t>条件付一般競争入札（5千万円以上1億円未満）</t>
    <rPh sb="0" eb="3">
      <t>ジョウケンツキ</t>
    </rPh>
    <rPh sb="3" eb="5">
      <t>イッパン</t>
    </rPh>
    <rPh sb="5" eb="7">
      <t>キョウソウ</t>
    </rPh>
    <rPh sb="7" eb="9">
      <t>ニュウサツ</t>
    </rPh>
    <rPh sb="11" eb="14">
      <t>センマンエン</t>
    </rPh>
    <rPh sb="14" eb="16">
      <t>イジョウ</t>
    </rPh>
    <rPh sb="17" eb="19">
      <t>オクエン</t>
    </rPh>
    <rPh sb="19" eb="21">
      <t>ミマン</t>
    </rPh>
    <phoneticPr fontId="2"/>
  </si>
  <si>
    <t>5千万円以上1億円
未満</t>
    <rPh sb="1" eb="4">
      <t>センマンエン</t>
    </rPh>
    <rPh sb="4" eb="6">
      <t>イジョウ</t>
    </rPh>
    <rPh sb="7" eb="9">
      <t>オクエン</t>
    </rPh>
    <rPh sb="10" eb="12">
      <t>ミマン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</si>
</sst>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);[Red]\(0.0\)"/>
    <numFmt numFmtId="178" formatCode="#,##0;&quot;▲ &quot;#,##0"/>
    <numFmt numFmtId="179" formatCode="0.0;&quot;▲ &quot;0.0"/>
    <numFmt numFmtId="180" formatCode="#,##0_ "/>
    <numFmt numFmtId="181" formatCode="\(0.0\)"/>
    <numFmt numFmtId="182" formatCode="&quot;（+&quot;\ 0.0\);&quot;（-&quot;\ 0.0\);&quot;（±&quot;0\)\ "/>
  </numFmts>
  <fonts count="2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3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/>
      <bottom/>
      <diagonal style="hair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1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67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3" fillId="22" borderId="68" applyNumberFormat="0" applyFont="0" applyAlignment="0" applyProtection="0">
      <alignment vertical="center"/>
    </xf>
    <xf numFmtId="0" fontId="18" fillId="0" borderId="69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7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1" fillId="0" borderId="71" applyNumberFormat="0" applyFill="0" applyAlignment="0" applyProtection="0">
      <alignment vertical="center"/>
    </xf>
    <xf numFmtId="0" fontId="22" fillId="0" borderId="72" applyNumberFormat="0" applyFill="0" applyAlignment="0" applyProtection="0">
      <alignment vertical="center"/>
    </xf>
    <xf numFmtId="0" fontId="23" fillId="0" borderId="7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4" applyNumberFormat="0" applyFill="0" applyAlignment="0" applyProtection="0">
      <alignment vertical="center"/>
    </xf>
    <xf numFmtId="0" fontId="25" fillId="23" borderId="7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70" applyNumberFormat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28" fillId="4" borderId="0" applyNumberFormat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48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38" fontId="4" fillId="0" borderId="1" xfId="1" applyFont="1" applyFill="1" applyBorder="1"/>
    <xf numFmtId="0" fontId="4" fillId="0" borderId="2" xfId="0" applyFont="1" applyFill="1" applyBorder="1" applyAlignment="1">
      <alignment horizontal="center"/>
    </xf>
    <xf numFmtId="38" fontId="4" fillId="0" borderId="2" xfId="1" applyFont="1" applyFill="1" applyBorder="1" applyAlignment="1">
      <alignment horizontal="right"/>
    </xf>
    <xf numFmtId="38" fontId="4" fillId="0" borderId="2" xfId="1" applyFont="1" applyFill="1" applyBorder="1" applyAlignment="1"/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178" fontId="4" fillId="0" borderId="1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Alignment="1"/>
    <xf numFmtId="38" fontId="7" fillId="0" borderId="0" xfId="1" applyFont="1"/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38" fontId="7" fillId="0" borderId="1" xfId="1" applyFont="1" applyBorder="1" applyAlignment="1">
      <alignment horizontal="right" vertical="center"/>
    </xf>
    <xf numFmtId="0" fontId="1" fillId="0" borderId="5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1" xfId="0" applyFont="1" applyFill="1" applyBorder="1"/>
    <xf numFmtId="0" fontId="1" fillId="0" borderId="6" xfId="0" applyFont="1" applyFill="1" applyBorder="1"/>
    <xf numFmtId="0" fontId="4" fillId="0" borderId="10" xfId="0" applyFont="1" applyFill="1" applyBorder="1" applyAlignment="1">
      <alignment horizontal="center"/>
    </xf>
    <xf numFmtId="178" fontId="4" fillId="0" borderId="11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1" fillId="0" borderId="16" xfId="0" applyFont="1" applyFill="1" applyBorder="1"/>
    <xf numFmtId="0" fontId="1" fillId="0" borderId="17" xfId="0" applyFont="1" applyFill="1" applyBorder="1" applyAlignment="1">
      <alignment vertical="center" wrapText="1"/>
    </xf>
    <xf numFmtId="38" fontId="4" fillId="0" borderId="10" xfId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shrinkToFit="1"/>
    </xf>
    <xf numFmtId="38" fontId="1" fillId="0" borderId="0" xfId="1" applyFont="1"/>
    <xf numFmtId="0" fontId="1" fillId="0" borderId="13" xfId="0" applyFont="1" applyFill="1" applyBorder="1" applyAlignment="1">
      <alignment horizontal="center" vertical="center" shrinkToFit="1"/>
    </xf>
    <xf numFmtId="0" fontId="1" fillId="0" borderId="0" xfId="0" applyFont="1" applyFill="1"/>
    <xf numFmtId="178" fontId="1" fillId="0" borderId="5" xfId="0" applyNumberFormat="1" applyFont="1" applyBorder="1" applyAlignment="1">
      <alignment vertical="center"/>
    </xf>
    <xf numFmtId="178" fontId="1" fillId="0" borderId="14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38" fontId="1" fillId="0" borderId="5" xfId="1" applyFont="1" applyBorder="1" applyAlignment="1">
      <alignment horizontal="right"/>
    </xf>
    <xf numFmtId="38" fontId="1" fillId="0" borderId="1" xfId="1" applyFont="1" applyFill="1" applyBorder="1"/>
    <xf numFmtId="38" fontId="1" fillId="0" borderId="6" xfId="1" applyFont="1" applyFill="1" applyBorder="1" applyAlignment="1">
      <alignment horizontal="right"/>
    </xf>
    <xf numFmtId="38" fontId="1" fillId="0" borderId="1" xfId="1" applyFont="1" applyFill="1" applyBorder="1" applyAlignment="1">
      <alignment horizontal="right"/>
    </xf>
    <xf numFmtId="38" fontId="1" fillId="0" borderId="14" xfId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4" xfId="0" applyFont="1" applyBorder="1"/>
    <xf numFmtId="0" fontId="1" fillId="0" borderId="5" xfId="0" applyFont="1" applyFill="1" applyBorder="1" applyAlignment="1">
      <alignment horizontal="center"/>
    </xf>
    <xf numFmtId="38" fontId="1" fillId="0" borderId="7" xfId="1" applyFont="1" applyFill="1" applyBorder="1"/>
    <xf numFmtId="0" fontId="1" fillId="0" borderId="1" xfId="0" applyFont="1" applyFill="1" applyBorder="1" applyAlignment="1">
      <alignment horizontal="center"/>
    </xf>
    <xf numFmtId="38" fontId="1" fillId="0" borderId="0" xfId="1" applyFont="1" applyFill="1" applyBorder="1"/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8" fontId="1" fillId="0" borderId="2" xfId="1" applyFont="1" applyFill="1" applyBorder="1"/>
    <xf numFmtId="0" fontId="1" fillId="0" borderId="8" xfId="0" applyFont="1" applyBorder="1"/>
    <xf numFmtId="0" fontId="1" fillId="0" borderId="6" xfId="0" applyFont="1" applyFill="1" applyBorder="1" applyAlignment="1">
      <alignment horizontal="center"/>
    </xf>
    <xf numFmtId="38" fontId="1" fillId="0" borderId="6" xfId="1" applyFont="1" applyFill="1" applyBorder="1"/>
    <xf numFmtId="0" fontId="1" fillId="0" borderId="9" xfId="0" applyFont="1" applyBorder="1"/>
    <xf numFmtId="38" fontId="1" fillId="0" borderId="2" xfId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38" fontId="1" fillId="0" borderId="2" xfId="1" applyFont="1" applyBorder="1"/>
    <xf numFmtId="0" fontId="1" fillId="0" borderId="0" xfId="0" applyFont="1" applyAlignment="1">
      <alignment horizontal="center"/>
    </xf>
    <xf numFmtId="178" fontId="4" fillId="0" borderId="2" xfId="0" applyNumberFormat="1" applyFont="1" applyBorder="1" applyAlignment="1">
      <alignment vertical="center"/>
    </xf>
    <xf numFmtId="38" fontId="7" fillId="0" borderId="5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1" fillId="0" borderId="14" xfId="1" applyFont="1" applyFill="1" applyBorder="1"/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7" fontId="7" fillId="0" borderId="0" xfId="0" applyNumberFormat="1" applyFont="1"/>
    <xf numFmtId="177" fontId="7" fillId="0" borderId="27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7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shrinkToFit="1"/>
    </xf>
    <xf numFmtId="38" fontId="7" fillId="0" borderId="13" xfId="1" applyFont="1" applyFill="1" applyBorder="1" applyAlignment="1">
      <alignment horizontal="center" vertical="center" shrinkToFit="1"/>
    </xf>
    <xf numFmtId="177" fontId="7" fillId="0" borderId="26" xfId="0" applyNumberFormat="1" applyFont="1" applyFill="1" applyBorder="1" applyAlignment="1">
      <alignment horizontal="center" vertical="center" shrinkToFit="1"/>
    </xf>
    <xf numFmtId="181" fontId="3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left"/>
    </xf>
    <xf numFmtId="181" fontId="7" fillId="0" borderId="0" xfId="0" applyNumberFormat="1" applyFont="1"/>
    <xf numFmtId="0" fontId="1" fillId="0" borderId="0" xfId="0" applyFont="1" applyAlignment="1">
      <alignment horizontal="right"/>
    </xf>
    <xf numFmtId="181" fontId="1" fillId="0" borderId="30" xfId="0" applyNumberFormat="1" applyFont="1" applyFill="1" applyBorder="1" applyAlignment="1">
      <alignment horizontal="center" vertical="center" shrinkToFit="1"/>
    </xf>
    <xf numFmtId="181" fontId="1" fillId="0" borderId="31" xfId="0" applyNumberFormat="1" applyFont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 shrinkToFit="1"/>
    </xf>
    <xf numFmtId="179" fontId="1" fillId="0" borderId="27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9" fontId="1" fillId="0" borderId="35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1" fillId="0" borderId="16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right"/>
    </xf>
    <xf numFmtId="181" fontId="4" fillId="0" borderId="31" xfId="0" applyNumberFormat="1" applyFont="1" applyBorder="1" applyAlignment="1">
      <alignment horizontal="right" vertical="center"/>
    </xf>
    <xf numFmtId="181" fontId="1" fillId="0" borderId="37" xfId="0" applyNumberFormat="1" applyFont="1" applyBorder="1" applyAlignment="1">
      <alignment horizontal="right" vertical="center"/>
    </xf>
    <xf numFmtId="181" fontId="4" fillId="0" borderId="38" xfId="0" applyNumberFormat="1" applyFont="1" applyBorder="1" applyAlignment="1">
      <alignment horizontal="right" vertical="center"/>
    </xf>
    <xf numFmtId="181" fontId="1" fillId="0" borderId="39" xfId="0" applyNumberFormat="1" applyFont="1" applyBorder="1" applyAlignment="1">
      <alignment horizontal="right" vertical="center"/>
    </xf>
    <xf numFmtId="181" fontId="4" fillId="0" borderId="40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shrinkToFit="1"/>
    </xf>
    <xf numFmtId="38" fontId="1" fillId="0" borderId="13" xfId="1" applyFont="1" applyFill="1" applyBorder="1" applyAlignment="1">
      <alignment horizontal="center" vertical="center" shrinkToFit="1"/>
    </xf>
    <xf numFmtId="176" fontId="1" fillId="0" borderId="7" xfId="0" applyNumberFormat="1" applyFont="1" applyFill="1" applyBorder="1" applyAlignment="1">
      <alignment horizontal="right"/>
    </xf>
    <xf numFmtId="176" fontId="1" fillId="0" borderId="29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/>
    <xf numFmtId="176" fontId="4" fillId="0" borderId="41" xfId="0" applyNumberFormat="1" applyFont="1" applyFill="1" applyBorder="1" applyAlignment="1">
      <alignment horizontal="right"/>
    </xf>
    <xf numFmtId="176" fontId="1" fillId="0" borderId="42" xfId="0" applyNumberFormat="1" applyFont="1" applyFill="1" applyBorder="1" applyAlignment="1">
      <alignment horizontal="right"/>
    </xf>
    <xf numFmtId="181" fontId="1" fillId="0" borderId="40" xfId="0" applyNumberFormat="1" applyFont="1" applyFill="1" applyBorder="1" applyAlignment="1">
      <alignment horizontal="right"/>
    </xf>
    <xf numFmtId="181" fontId="1" fillId="0" borderId="34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/>
    <xf numFmtId="181" fontId="1" fillId="0" borderId="0" xfId="0" applyNumberFormat="1" applyFont="1"/>
    <xf numFmtId="176" fontId="1" fillId="0" borderId="27" xfId="0" applyNumberFormat="1" applyFont="1" applyFill="1" applyBorder="1" applyAlignment="1">
      <alignment horizontal="right"/>
    </xf>
    <xf numFmtId="176" fontId="1" fillId="0" borderId="17" xfId="0" applyNumberFormat="1" applyFont="1" applyFill="1" applyBorder="1" applyAlignment="1">
      <alignment horizontal="right"/>
    </xf>
    <xf numFmtId="176" fontId="1" fillId="0" borderId="28" xfId="0" applyNumberFormat="1" applyFont="1" applyFill="1" applyBorder="1" applyAlignment="1">
      <alignment horizontal="right"/>
    </xf>
    <xf numFmtId="176" fontId="1" fillId="0" borderId="16" xfId="0" applyNumberFormat="1" applyFont="1" applyFill="1" applyBorder="1" applyAlignment="1">
      <alignment horizontal="right"/>
    </xf>
    <xf numFmtId="176" fontId="1" fillId="0" borderId="28" xfId="0" applyNumberFormat="1" applyFont="1" applyBorder="1" applyAlignment="1">
      <alignment horizontal="right"/>
    </xf>
    <xf numFmtId="181" fontId="1" fillId="0" borderId="31" xfId="0" applyNumberFormat="1" applyFont="1" applyFill="1" applyBorder="1" applyAlignment="1">
      <alignment horizontal="right"/>
    </xf>
    <xf numFmtId="181" fontId="1" fillId="0" borderId="33" xfId="0" applyNumberFormat="1" applyFont="1" applyFill="1" applyBorder="1" applyAlignment="1">
      <alignment horizontal="right"/>
    </xf>
    <xf numFmtId="181" fontId="1" fillId="0" borderId="43" xfId="0" applyNumberFormat="1" applyFont="1" applyBorder="1" applyAlignment="1">
      <alignment horizontal="right" vertical="center"/>
    </xf>
    <xf numFmtId="181" fontId="7" fillId="0" borderId="44" xfId="0" applyNumberFormat="1" applyFont="1" applyBorder="1" applyAlignment="1">
      <alignment horizontal="right" vertical="center"/>
    </xf>
    <xf numFmtId="181" fontId="4" fillId="0" borderId="44" xfId="0" applyNumberFormat="1" applyFont="1" applyBorder="1" applyAlignment="1">
      <alignment horizontal="right" vertical="center"/>
    </xf>
    <xf numFmtId="181" fontId="7" fillId="0" borderId="45" xfId="0" applyNumberFormat="1" applyFont="1" applyBorder="1" applyAlignment="1">
      <alignment horizontal="right" vertical="center"/>
    </xf>
    <xf numFmtId="181" fontId="4" fillId="0" borderId="46" xfId="0" applyNumberFormat="1" applyFont="1" applyBorder="1" applyAlignment="1">
      <alignment horizontal="right" vertical="center"/>
    </xf>
    <xf numFmtId="38" fontId="1" fillId="0" borderId="13" xfId="1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181" fontId="1" fillId="0" borderId="30" xfId="0" applyNumberFormat="1" applyFont="1" applyFill="1" applyBorder="1" applyAlignment="1">
      <alignment horizontal="center" shrinkToFit="1"/>
    </xf>
    <xf numFmtId="182" fontId="7" fillId="0" borderId="32" xfId="0" applyNumberFormat="1" applyFont="1" applyFill="1" applyBorder="1" applyAlignment="1">
      <alignment vertical="center"/>
    </xf>
    <xf numFmtId="181" fontId="1" fillId="0" borderId="37" xfId="0" applyNumberFormat="1" applyFont="1" applyFill="1" applyBorder="1" applyAlignment="1">
      <alignment horizontal="right"/>
    </xf>
    <xf numFmtId="38" fontId="7" fillId="0" borderId="11" xfId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vertical="center"/>
    </xf>
    <xf numFmtId="38" fontId="7" fillId="0" borderId="0" xfId="1" applyFont="1" applyAlignment="1">
      <alignment horizontal="center"/>
    </xf>
    <xf numFmtId="38" fontId="1" fillId="0" borderId="5" xfId="1" applyFont="1" applyFill="1" applyBorder="1" applyAlignment="1">
      <alignment horizontal="center" vertical="center"/>
    </xf>
    <xf numFmtId="38" fontId="7" fillId="0" borderId="6" xfId="1" applyFont="1" applyBorder="1" applyAlignment="1">
      <alignment horizontal="right" vertical="center"/>
    </xf>
    <xf numFmtId="180" fontId="7" fillId="0" borderId="6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38" fontId="5" fillId="0" borderId="5" xfId="1" applyFont="1" applyFill="1" applyBorder="1" applyAlignment="1">
      <alignment horizontal="center" vertical="center" wrapText="1"/>
    </xf>
    <xf numFmtId="38" fontId="1" fillId="0" borderId="14" xfId="1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horizontal="center" vertical="center" wrapText="1"/>
    </xf>
    <xf numFmtId="181" fontId="1" fillId="0" borderId="49" xfId="0" applyNumberFormat="1" applyFont="1" applyBorder="1" applyAlignment="1">
      <alignment horizontal="right" vertical="center"/>
    </xf>
    <xf numFmtId="182" fontId="7" fillId="0" borderId="44" xfId="0" applyNumberFormat="1" applyFont="1" applyFill="1" applyBorder="1" applyAlignment="1">
      <alignment vertical="center"/>
    </xf>
    <xf numFmtId="38" fontId="7" fillId="0" borderId="50" xfId="1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38" fontId="4" fillId="0" borderId="51" xfId="1" applyFont="1" applyBorder="1" applyAlignment="1">
      <alignment horizontal="center" vertical="center"/>
    </xf>
    <xf numFmtId="38" fontId="4" fillId="0" borderId="52" xfId="1" applyFont="1" applyBorder="1" applyAlignment="1">
      <alignment horizontal="center" vertical="center"/>
    </xf>
    <xf numFmtId="182" fontId="4" fillId="0" borderId="44" xfId="0" applyNumberFormat="1" applyFont="1" applyFill="1" applyBorder="1" applyAlignment="1">
      <alignment vertical="center"/>
    </xf>
    <xf numFmtId="38" fontId="4" fillId="0" borderId="15" xfId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vertical="center"/>
    </xf>
    <xf numFmtId="182" fontId="4" fillId="0" borderId="38" xfId="0" applyNumberFormat="1" applyFont="1" applyFill="1" applyBorder="1" applyAlignment="1">
      <alignment vertical="center"/>
    </xf>
    <xf numFmtId="182" fontId="7" fillId="0" borderId="49" xfId="0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horizontal="center" vertical="center" wrapText="1"/>
    </xf>
    <xf numFmtId="38" fontId="7" fillId="0" borderId="6" xfId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38" fontId="1" fillId="0" borderId="47" xfId="1" applyFont="1" applyFill="1" applyBorder="1" applyAlignment="1">
      <alignment horizontal="center" vertical="center"/>
    </xf>
    <xf numFmtId="38" fontId="7" fillId="0" borderId="47" xfId="1" applyFont="1" applyFill="1" applyBorder="1" applyAlignment="1">
      <alignment horizontal="right" vertical="center"/>
    </xf>
    <xf numFmtId="177" fontId="7" fillId="0" borderId="57" xfId="0" applyNumberFormat="1" applyFont="1" applyFill="1" applyBorder="1" applyAlignment="1">
      <alignment horizontal="right" vertical="center"/>
    </xf>
    <xf numFmtId="38" fontId="7" fillId="0" borderId="48" xfId="1" applyFont="1" applyFill="1" applyBorder="1" applyAlignment="1">
      <alignment horizontal="right" vertical="center"/>
    </xf>
    <xf numFmtId="177" fontId="7" fillId="0" borderId="60" xfId="0" applyNumberFormat="1" applyFont="1" applyFill="1" applyBorder="1" applyAlignment="1">
      <alignment vertical="center"/>
    </xf>
    <xf numFmtId="182" fontId="7" fillId="0" borderId="61" xfId="0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horizontal="right" vertical="center"/>
    </xf>
    <xf numFmtId="177" fontId="4" fillId="0" borderId="35" xfId="0" applyNumberFormat="1" applyFont="1" applyFill="1" applyBorder="1" applyAlignment="1">
      <alignment vertical="center"/>
    </xf>
    <xf numFmtId="182" fontId="7" fillId="0" borderId="37" xfId="0" applyNumberFormat="1" applyFont="1" applyFill="1" applyBorder="1" applyAlignment="1">
      <alignment vertical="center"/>
    </xf>
    <xf numFmtId="38" fontId="4" fillId="0" borderId="11" xfId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vertical="center"/>
    </xf>
    <xf numFmtId="182" fontId="4" fillId="0" borderId="62" xfId="0" applyNumberFormat="1" applyFont="1" applyFill="1" applyBorder="1" applyAlignment="1">
      <alignment vertical="center"/>
    </xf>
    <xf numFmtId="38" fontId="7" fillId="0" borderId="14" xfId="1" applyFont="1" applyFill="1" applyBorder="1" applyAlignment="1">
      <alignment horizontal="right" vertical="center"/>
    </xf>
    <xf numFmtId="177" fontId="7" fillId="0" borderId="35" xfId="0" applyNumberFormat="1" applyFont="1" applyFill="1" applyBorder="1" applyAlignment="1">
      <alignment vertical="center"/>
    </xf>
    <xf numFmtId="38" fontId="1" fillId="0" borderId="0" xfId="0" applyNumberFormat="1" applyFont="1"/>
    <xf numFmtId="182" fontId="1" fillId="0" borderId="59" xfId="0" applyNumberFormat="1" applyFont="1" applyBorder="1" applyAlignment="1">
      <alignment horizontal="right" vertical="center"/>
    </xf>
    <xf numFmtId="0" fontId="7" fillId="0" borderId="41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left"/>
    </xf>
    <xf numFmtId="0" fontId="1" fillId="0" borderId="48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48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0" fillId="0" borderId="21" xfId="0" applyBorder="1" applyAlignment="1"/>
    <xf numFmtId="0" fontId="0" fillId="0" borderId="0" xfId="0" applyAlignment="1"/>
    <xf numFmtId="0" fontId="4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61"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アクセント 1 2" xfId="26"/>
    <cellStyle name="アクセント 2 2" xfId="27"/>
    <cellStyle name="アクセント 3 2" xfId="28"/>
    <cellStyle name="アクセント 4 2" xfId="29"/>
    <cellStyle name="アクセント 5 2" xfId="30"/>
    <cellStyle name="アクセント 6 2" xfId="31"/>
    <cellStyle name="タイトル 2" xfId="32"/>
    <cellStyle name="チェック セル 2" xfId="33"/>
    <cellStyle name="どちらでもない 2" xfId="34"/>
    <cellStyle name="パーセント 2" xfId="35"/>
    <cellStyle name="メモ 2" xfId="36"/>
    <cellStyle name="リンク セル 2" xfId="37"/>
    <cellStyle name="悪い 2" xfId="38"/>
    <cellStyle name="計算 2" xfId="39"/>
    <cellStyle name="警告文 2" xfId="40"/>
    <cellStyle name="桁区切り" xfId="1" builtinId="6"/>
    <cellStyle name="桁区切り 2" xfId="41"/>
    <cellStyle name="桁区切り 2 2" xfId="6"/>
    <cellStyle name="桁区切り 2 3" xfId="60"/>
    <cellStyle name="桁区切り 3" xfId="7"/>
    <cellStyle name="桁区切り 3 2" xfId="57"/>
    <cellStyle name="桁区切り 4" xfId="42"/>
    <cellStyle name="桁区切り 5" xfId="43"/>
    <cellStyle name="桁区切り 6" xfId="44"/>
    <cellStyle name="桁区切り 8" xfId="4"/>
    <cellStyle name="見出し 1 2" xfId="45"/>
    <cellStyle name="見出し 2 2" xfId="46"/>
    <cellStyle name="見出し 3 2" xfId="47"/>
    <cellStyle name="見出し 4 2" xfId="48"/>
    <cellStyle name="集計 2" xfId="49"/>
    <cellStyle name="出力 2" xfId="50"/>
    <cellStyle name="説明文 2" xfId="51"/>
    <cellStyle name="入力 2" xfId="52"/>
    <cellStyle name="標準" xfId="0" builtinId="0"/>
    <cellStyle name="標準 2" xfId="53"/>
    <cellStyle name="標準 2 2" xfId="2"/>
    <cellStyle name="標準 2 3" xfId="59"/>
    <cellStyle name="標準 3" xfId="5"/>
    <cellStyle name="標準 3 2" xfId="58"/>
    <cellStyle name="標準 4" xfId="54"/>
    <cellStyle name="標準 5" xfId="55"/>
    <cellStyle name="標準 7" xfId="3"/>
    <cellStyle name="良い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view="pageBreakPreview" topLeftCell="A7" zoomScale="70" zoomScaleNormal="100" zoomScaleSheetLayoutView="70" workbookViewId="0">
      <selection activeCell="M19" sqref="M19"/>
    </sheetView>
  </sheetViews>
  <sheetFormatPr defaultRowHeight="13.5" x14ac:dyDescent="0.15"/>
  <cols>
    <col min="1" max="1" width="7.125" style="10" customWidth="1"/>
    <col min="2" max="2" width="4.5" style="10" customWidth="1"/>
    <col min="3" max="3" width="19.875" style="10" customWidth="1"/>
    <col min="4" max="4" width="8.5" style="133" customWidth="1"/>
    <col min="5" max="5" width="8" style="12" bestFit="1" customWidth="1"/>
    <col min="6" max="7" width="15" style="10" customWidth="1"/>
    <col min="8" max="8" width="11.125" style="67" bestFit="1" customWidth="1"/>
    <col min="9" max="9" width="11.125" style="80" customWidth="1"/>
    <col min="10" max="16384" width="9" style="10"/>
  </cols>
  <sheetData>
    <row r="1" spans="1:9" ht="20.25" customHeight="1" x14ac:dyDescent="0.15">
      <c r="A1" s="196" t="s">
        <v>64</v>
      </c>
      <c r="B1" s="196"/>
      <c r="C1" s="196"/>
      <c r="D1" s="196"/>
      <c r="E1" s="196"/>
      <c r="F1" s="196"/>
      <c r="G1" s="196"/>
      <c r="H1" s="196"/>
      <c r="I1" s="197"/>
    </row>
    <row r="2" spans="1:9" ht="20.25" customHeight="1" thickBot="1" x14ac:dyDescent="0.2">
      <c r="A2" s="11" t="s">
        <v>32</v>
      </c>
      <c r="B2" s="11"/>
      <c r="G2" s="64"/>
      <c r="H2" s="64"/>
      <c r="I2" s="78" t="s">
        <v>43</v>
      </c>
    </row>
    <row r="3" spans="1:9" s="13" customFormat="1" ht="24.75" customHeight="1" thickBot="1" x14ac:dyDescent="0.2">
      <c r="A3" s="75" t="s">
        <v>34</v>
      </c>
      <c r="B3" s="202" t="s">
        <v>20</v>
      </c>
      <c r="C3" s="203"/>
      <c r="D3" s="98" t="s">
        <v>53</v>
      </c>
      <c r="E3" s="76" t="s">
        <v>9</v>
      </c>
      <c r="F3" s="14" t="s">
        <v>10</v>
      </c>
      <c r="G3" s="14" t="s">
        <v>11</v>
      </c>
      <c r="H3" s="77" t="s">
        <v>1</v>
      </c>
      <c r="I3" s="82" t="s">
        <v>46</v>
      </c>
    </row>
    <row r="4" spans="1:9" s="13" customFormat="1" ht="22.5" customHeight="1" x14ac:dyDescent="0.15">
      <c r="A4" s="187">
        <v>27</v>
      </c>
      <c r="B4" s="211" t="s">
        <v>0</v>
      </c>
      <c r="C4" s="212"/>
      <c r="D4" s="152" t="s">
        <v>54</v>
      </c>
      <c r="E4" s="153">
        <v>9</v>
      </c>
      <c r="F4" s="153">
        <v>35343546</v>
      </c>
      <c r="G4" s="153">
        <v>31833060.567000002</v>
      </c>
      <c r="H4" s="154">
        <v>90.1</v>
      </c>
      <c r="I4" s="119"/>
    </row>
    <row r="5" spans="1:9" s="13" customFormat="1" ht="22.5" customHeight="1" x14ac:dyDescent="0.15">
      <c r="A5" s="188"/>
      <c r="B5" s="213"/>
      <c r="C5" s="214"/>
      <c r="D5" s="134" t="s">
        <v>55</v>
      </c>
      <c r="E5" s="60">
        <v>1</v>
      </c>
      <c r="F5" s="60">
        <v>5340000</v>
      </c>
      <c r="G5" s="60">
        <v>5290000</v>
      </c>
      <c r="H5" s="68">
        <v>99.1</v>
      </c>
      <c r="I5" s="141"/>
    </row>
    <row r="6" spans="1:9" s="13" customFormat="1" ht="22.5" customHeight="1" thickBot="1" x14ac:dyDescent="0.2">
      <c r="A6" s="188"/>
      <c r="B6" s="215"/>
      <c r="C6" s="216"/>
      <c r="D6" s="155" t="s">
        <v>56</v>
      </c>
      <c r="E6" s="156">
        <v>10</v>
      </c>
      <c r="F6" s="156">
        <v>40683546</v>
      </c>
      <c r="G6" s="156">
        <v>37123060.567000002</v>
      </c>
      <c r="H6" s="157">
        <v>91.2</v>
      </c>
      <c r="I6" s="170">
        <v>-0.5</v>
      </c>
    </row>
    <row r="7" spans="1:9" s="13" customFormat="1" ht="22.5" customHeight="1" thickTop="1" x14ac:dyDescent="0.15">
      <c r="A7" s="188"/>
      <c r="B7" s="217" t="s">
        <v>57</v>
      </c>
      <c r="C7" s="199" t="s">
        <v>58</v>
      </c>
      <c r="D7" s="140" t="s">
        <v>54</v>
      </c>
      <c r="E7" s="158">
        <v>138</v>
      </c>
      <c r="F7" s="158">
        <v>62490965</v>
      </c>
      <c r="G7" s="158">
        <v>56205107</v>
      </c>
      <c r="H7" s="159">
        <v>89.9</v>
      </c>
      <c r="I7" s="160"/>
    </row>
    <row r="8" spans="1:9" s="13" customFormat="1" ht="22.5" customHeight="1" x14ac:dyDescent="0.15">
      <c r="A8" s="188"/>
      <c r="B8" s="218"/>
      <c r="C8" s="200"/>
      <c r="D8" s="134" t="s">
        <v>55</v>
      </c>
      <c r="E8" s="61">
        <v>82</v>
      </c>
      <c r="F8" s="61">
        <v>19864995</v>
      </c>
      <c r="G8" s="61">
        <v>17920217</v>
      </c>
      <c r="H8" s="69">
        <v>90.2</v>
      </c>
      <c r="I8" s="142"/>
    </row>
    <row r="9" spans="1:9" s="13" customFormat="1" ht="22.5" customHeight="1" x14ac:dyDescent="0.15">
      <c r="A9" s="188"/>
      <c r="B9" s="218"/>
      <c r="C9" s="200"/>
      <c r="D9" s="134" t="s">
        <v>56</v>
      </c>
      <c r="E9" s="61">
        <v>220</v>
      </c>
      <c r="F9" s="61">
        <v>82355960</v>
      </c>
      <c r="G9" s="61">
        <v>74125324</v>
      </c>
      <c r="H9" s="69">
        <v>90</v>
      </c>
      <c r="I9" s="129">
        <v>-3.4000000000000057</v>
      </c>
    </row>
    <row r="10" spans="1:9" s="13" customFormat="1" ht="22.5" customHeight="1" x14ac:dyDescent="0.15">
      <c r="A10" s="188"/>
      <c r="B10" s="218"/>
      <c r="C10" s="201" t="s">
        <v>73</v>
      </c>
      <c r="D10" s="138" t="s">
        <v>54</v>
      </c>
      <c r="E10" s="61">
        <v>20</v>
      </c>
      <c r="F10" s="61">
        <v>1364647</v>
      </c>
      <c r="G10" s="61">
        <v>1271136</v>
      </c>
      <c r="H10" s="69">
        <v>93.1</v>
      </c>
      <c r="I10" s="142"/>
    </row>
    <row r="11" spans="1:9" s="13" customFormat="1" ht="22.5" customHeight="1" x14ac:dyDescent="0.15">
      <c r="A11" s="188"/>
      <c r="B11" s="218"/>
      <c r="C11" s="200"/>
      <c r="D11" s="134" t="s">
        <v>55</v>
      </c>
      <c r="E11" s="61">
        <v>128</v>
      </c>
      <c r="F11" s="61">
        <v>8402694</v>
      </c>
      <c r="G11" s="61">
        <v>7606033.5</v>
      </c>
      <c r="H11" s="69">
        <v>90.5</v>
      </c>
      <c r="I11" s="142"/>
    </row>
    <row r="12" spans="1:9" s="13" customFormat="1" ht="22.5" customHeight="1" x14ac:dyDescent="0.15">
      <c r="A12" s="188"/>
      <c r="B12" s="218"/>
      <c r="C12" s="200"/>
      <c r="D12" s="134" t="s">
        <v>56</v>
      </c>
      <c r="E12" s="61">
        <v>148</v>
      </c>
      <c r="F12" s="61">
        <v>9767341</v>
      </c>
      <c r="G12" s="61">
        <v>8877169.5</v>
      </c>
      <c r="H12" s="69">
        <v>90.9</v>
      </c>
      <c r="I12" s="129">
        <v>-1.0999999999999943</v>
      </c>
    </row>
    <row r="13" spans="1:9" s="13" customFormat="1" ht="22.5" customHeight="1" x14ac:dyDescent="0.15">
      <c r="A13" s="188"/>
      <c r="B13" s="218"/>
      <c r="C13" s="201" t="s">
        <v>59</v>
      </c>
      <c r="D13" s="138" t="s">
        <v>54</v>
      </c>
      <c r="E13" s="61">
        <v>43</v>
      </c>
      <c r="F13" s="61">
        <v>948278</v>
      </c>
      <c r="G13" s="61">
        <v>876746.03200000001</v>
      </c>
      <c r="H13" s="69">
        <v>92.5</v>
      </c>
      <c r="I13" s="142"/>
    </row>
    <row r="14" spans="1:9" s="13" customFormat="1" ht="22.5" customHeight="1" x14ac:dyDescent="0.15">
      <c r="A14" s="188"/>
      <c r="B14" s="218"/>
      <c r="C14" s="200"/>
      <c r="D14" s="134" t="s">
        <v>55</v>
      </c>
      <c r="E14" s="61">
        <v>676</v>
      </c>
      <c r="F14" s="61">
        <v>13423641</v>
      </c>
      <c r="G14" s="61">
        <v>12191142.68</v>
      </c>
      <c r="H14" s="69">
        <v>90.8</v>
      </c>
      <c r="I14" s="142"/>
    </row>
    <row r="15" spans="1:9" s="13" customFormat="1" ht="22.5" customHeight="1" x14ac:dyDescent="0.15">
      <c r="A15" s="188"/>
      <c r="B15" s="218"/>
      <c r="C15" s="200"/>
      <c r="D15" s="134" t="s">
        <v>56</v>
      </c>
      <c r="E15" s="61">
        <v>719</v>
      </c>
      <c r="F15" s="61">
        <v>14371919</v>
      </c>
      <c r="G15" s="61">
        <v>13067888.711999999</v>
      </c>
      <c r="H15" s="69">
        <v>90.9</v>
      </c>
      <c r="I15" s="129">
        <v>-1.5</v>
      </c>
    </row>
    <row r="16" spans="1:9" s="13" customFormat="1" ht="22.5" customHeight="1" x14ac:dyDescent="0.15">
      <c r="A16" s="188"/>
      <c r="B16" s="218"/>
      <c r="C16" s="181" t="s">
        <v>30</v>
      </c>
      <c r="D16" s="138" t="s">
        <v>54</v>
      </c>
      <c r="E16" s="62">
        <v>201</v>
      </c>
      <c r="F16" s="62">
        <v>64803890</v>
      </c>
      <c r="G16" s="62">
        <v>58352989.031999998</v>
      </c>
      <c r="H16" s="70">
        <v>90</v>
      </c>
      <c r="I16" s="142"/>
    </row>
    <row r="17" spans="1:9" s="13" customFormat="1" ht="22.5" customHeight="1" x14ac:dyDescent="0.15">
      <c r="A17" s="188"/>
      <c r="B17" s="218"/>
      <c r="C17" s="181"/>
      <c r="D17" s="134" t="s">
        <v>18</v>
      </c>
      <c r="E17" s="62">
        <v>886</v>
      </c>
      <c r="F17" s="62">
        <v>41691330</v>
      </c>
      <c r="G17" s="62">
        <v>37717393.18</v>
      </c>
      <c r="H17" s="70">
        <v>90.5</v>
      </c>
      <c r="I17" s="142"/>
    </row>
    <row r="18" spans="1:9" s="13" customFormat="1" ht="22.5" customHeight="1" thickBot="1" x14ac:dyDescent="0.2">
      <c r="A18" s="188"/>
      <c r="B18" s="219"/>
      <c r="C18" s="182"/>
      <c r="D18" s="155" t="s">
        <v>8</v>
      </c>
      <c r="E18" s="161">
        <v>1087</v>
      </c>
      <c r="F18" s="161">
        <v>106495220</v>
      </c>
      <c r="G18" s="161">
        <v>96070382.211999997</v>
      </c>
      <c r="H18" s="162">
        <v>90.2</v>
      </c>
      <c r="I18" s="163">
        <v>-2.8999999999999915</v>
      </c>
    </row>
    <row r="19" spans="1:9" s="13" customFormat="1" ht="22.5" customHeight="1" thickTop="1" x14ac:dyDescent="0.15">
      <c r="A19" s="188"/>
      <c r="B19" s="171" t="s">
        <v>12</v>
      </c>
      <c r="C19" s="172"/>
      <c r="D19" s="140" t="s">
        <v>54</v>
      </c>
      <c r="E19" s="158">
        <v>109</v>
      </c>
      <c r="F19" s="158">
        <v>10834311</v>
      </c>
      <c r="G19" s="158">
        <v>10557160</v>
      </c>
      <c r="H19" s="159">
        <v>97.4</v>
      </c>
      <c r="I19" s="160"/>
    </row>
    <row r="20" spans="1:9" s="13" customFormat="1" ht="22.5" customHeight="1" x14ac:dyDescent="0.15">
      <c r="A20" s="188"/>
      <c r="B20" s="173"/>
      <c r="C20" s="174"/>
      <c r="D20" s="134" t="s">
        <v>55</v>
      </c>
      <c r="E20" s="131">
        <v>172</v>
      </c>
      <c r="F20" s="131">
        <v>2746472.15</v>
      </c>
      <c r="G20" s="131">
        <v>2552767.2000000002</v>
      </c>
      <c r="H20" s="132">
        <v>92.9</v>
      </c>
      <c r="I20" s="151"/>
    </row>
    <row r="21" spans="1:9" s="13" customFormat="1" ht="22.5" customHeight="1" thickBot="1" x14ac:dyDescent="0.2">
      <c r="A21" s="188"/>
      <c r="B21" s="175"/>
      <c r="C21" s="176"/>
      <c r="D21" s="139" t="s">
        <v>56</v>
      </c>
      <c r="E21" s="167">
        <v>281</v>
      </c>
      <c r="F21" s="167">
        <v>13580783.15</v>
      </c>
      <c r="G21" s="167">
        <v>13109927.199999999</v>
      </c>
      <c r="H21" s="168">
        <v>96.5</v>
      </c>
      <c r="I21" s="163">
        <v>-1</v>
      </c>
    </row>
    <row r="22" spans="1:9" s="13" customFormat="1" ht="22.5" customHeight="1" thickTop="1" x14ac:dyDescent="0.15">
      <c r="A22" s="188"/>
      <c r="B22" s="177" t="s">
        <v>35</v>
      </c>
      <c r="C22" s="178"/>
      <c r="D22" s="138" t="s">
        <v>54</v>
      </c>
      <c r="E22" s="164">
        <v>319</v>
      </c>
      <c r="F22" s="164">
        <v>110981747</v>
      </c>
      <c r="G22" s="164">
        <v>100743209.59900001</v>
      </c>
      <c r="H22" s="165">
        <v>90.8</v>
      </c>
      <c r="I22" s="166"/>
    </row>
    <row r="23" spans="1:9" s="13" customFormat="1" ht="22.5" customHeight="1" x14ac:dyDescent="0.15">
      <c r="A23" s="209"/>
      <c r="B23" s="177"/>
      <c r="C23" s="178"/>
      <c r="D23" s="134" t="s">
        <v>55</v>
      </c>
      <c r="E23" s="62">
        <v>1059</v>
      </c>
      <c r="F23" s="62">
        <v>49777802.149999999</v>
      </c>
      <c r="G23" s="62">
        <v>45560160.380000003</v>
      </c>
      <c r="H23" s="70">
        <v>91.5</v>
      </c>
      <c r="I23" s="147"/>
    </row>
    <row r="24" spans="1:9" s="13" customFormat="1" ht="22.5" customHeight="1" thickBot="1" x14ac:dyDescent="0.2">
      <c r="A24" s="210"/>
      <c r="B24" s="179"/>
      <c r="C24" s="180"/>
      <c r="D24" s="134" t="s">
        <v>56</v>
      </c>
      <c r="E24" s="148">
        <v>1378</v>
      </c>
      <c r="F24" s="148">
        <v>160759549.15000001</v>
      </c>
      <c r="G24" s="148">
        <v>146303369.979</v>
      </c>
      <c r="H24" s="149">
        <v>91</v>
      </c>
      <c r="I24" s="150">
        <v>-2.2000000000000028</v>
      </c>
    </row>
    <row r="25" spans="1:9" s="15" customFormat="1" ht="27" customHeight="1" x14ac:dyDescent="0.15">
      <c r="A25" s="187">
        <v>26</v>
      </c>
      <c r="B25" s="204" t="s">
        <v>0</v>
      </c>
      <c r="C25" s="205"/>
      <c r="D25" s="143"/>
      <c r="E25" s="135">
        <v>15</v>
      </c>
      <c r="F25" s="136">
        <v>56972927</v>
      </c>
      <c r="G25" s="136">
        <v>52216764.155000001</v>
      </c>
      <c r="H25" s="137">
        <v>91.7</v>
      </c>
      <c r="I25" s="119"/>
    </row>
    <row r="26" spans="1:9" s="15" customFormat="1" ht="27" customHeight="1" x14ac:dyDescent="0.15">
      <c r="A26" s="188"/>
      <c r="B26" s="206" t="s">
        <v>36</v>
      </c>
      <c r="C26" s="207"/>
      <c r="D26" s="144"/>
      <c r="E26" s="16">
        <v>240</v>
      </c>
      <c r="F26" s="16">
        <v>77733094</v>
      </c>
      <c r="G26" s="16">
        <v>72616001.700000003</v>
      </c>
      <c r="H26" s="71">
        <v>93.4</v>
      </c>
      <c r="I26" s="120"/>
    </row>
    <row r="27" spans="1:9" s="15" customFormat="1" ht="27" customHeight="1" x14ac:dyDescent="0.15">
      <c r="A27" s="188"/>
      <c r="B27" s="208" t="s">
        <v>72</v>
      </c>
      <c r="C27" s="207"/>
      <c r="D27" s="144"/>
      <c r="E27" s="16">
        <v>163</v>
      </c>
      <c r="F27" s="16">
        <v>10892271</v>
      </c>
      <c r="G27" s="16">
        <v>10021011.884</v>
      </c>
      <c r="H27" s="71">
        <v>92</v>
      </c>
      <c r="I27" s="120"/>
    </row>
    <row r="28" spans="1:9" s="15" customFormat="1" ht="27" customHeight="1" x14ac:dyDescent="0.15">
      <c r="A28" s="188"/>
      <c r="B28" s="206" t="s">
        <v>37</v>
      </c>
      <c r="C28" s="207"/>
      <c r="D28" s="144"/>
      <c r="E28" s="16">
        <v>609</v>
      </c>
      <c r="F28" s="16">
        <v>12123182.109999999</v>
      </c>
      <c r="G28" s="16">
        <v>11204936.76</v>
      </c>
      <c r="H28" s="71">
        <v>92.4</v>
      </c>
      <c r="I28" s="120"/>
    </row>
    <row r="29" spans="1:9" s="15" customFormat="1" ht="27" customHeight="1" x14ac:dyDescent="0.15">
      <c r="A29" s="188"/>
      <c r="B29" s="190" t="s">
        <v>61</v>
      </c>
      <c r="C29" s="191"/>
      <c r="D29" s="145"/>
      <c r="E29" s="7">
        <v>1012</v>
      </c>
      <c r="F29" s="7">
        <v>100748547.11</v>
      </c>
      <c r="G29" s="7">
        <v>93841950.344000012</v>
      </c>
      <c r="H29" s="72">
        <v>93.1</v>
      </c>
      <c r="I29" s="121"/>
    </row>
    <row r="30" spans="1:9" s="15" customFormat="1" ht="27" customHeight="1" thickBot="1" x14ac:dyDescent="0.2">
      <c r="A30" s="188"/>
      <c r="B30" s="192" t="s">
        <v>12</v>
      </c>
      <c r="C30" s="193"/>
      <c r="D30" s="144"/>
      <c r="E30" s="16">
        <v>401</v>
      </c>
      <c r="F30" s="16">
        <v>21390497.519000001</v>
      </c>
      <c r="G30" s="16">
        <v>20853302.699999999</v>
      </c>
      <c r="H30" s="73">
        <v>97.5</v>
      </c>
      <c r="I30" s="122"/>
    </row>
    <row r="31" spans="1:9" s="15" customFormat="1" ht="27" customHeight="1" thickTop="1" thickBot="1" x14ac:dyDescent="0.2">
      <c r="A31" s="189"/>
      <c r="B31" s="194" t="s">
        <v>35</v>
      </c>
      <c r="C31" s="195"/>
      <c r="D31" s="146"/>
      <c r="E31" s="8">
        <v>1428</v>
      </c>
      <c r="F31" s="8">
        <v>179111971.62900001</v>
      </c>
      <c r="G31" s="8">
        <v>166912017.199</v>
      </c>
      <c r="H31" s="74">
        <v>93.2</v>
      </c>
      <c r="I31" s="123"/>
    </row>
    <row r="32" spans="1:9" x14ac:dyDescent="0.15">
      <c r="A32" s="198"/>
      <c r="B32" s="198"/>
      <c r="C32" s="198"/>
      <c r="D32" s="198"/>
      <c r="E32" s="198"/>
      <c r="F32" s="198"/>
      <c r="G32" s="198"/>
      <c r="H32" s="198"/>
      <c r="I32" s="79"/>
    </row>
    <row r="33" spans="1:9" s="15" customFormat="1" ht="17.25" customHeight="1" x14ac:dyDescent="0.15">
      <c r="A33" s="183" t="s">
        <v>63</v>
      </c>
      <c r="B33" s="183"/>
      <c r="C33" s="183"/>
      <c r="D33" s="183"/>
      <c r="E33" s="183"/>
      <c r="F33" s="183"/>
      <c r="G33" s="183"/>
      <c r="H33" s="183"/>
      <c r="I33" s="184"/>
    </row>
    <row r="34" spans="1:9" s="15" customFormat="1" ht="17.25" customHeight="1" x14ac:dyDescent="0.15">
      <c r="A34" s="183" t="s">
        <v>23</v>
      </c>
      <c r="B34" s="183"/>
      <c r="C34" s="183"/>
      <c r="D34" s="183"/>
      <c r="E34" s="183"/>
      <c r="F34" s="183"/>
      <c r="G34" s="183"/>
      <c r="H34" s="183"/>
      <c r="I34" s="184"/>
    </row>
    <row r="35" spans="1:9" s="15" customFormat="1" ht="17.25" customHeight="1" x14ac:dyDescent="0.15">
      <c r="A35" s="183" t="s">
        <v>50</v>
      </c>
      <c r="B35" s="183"/>
      <c r="C35" s="183"/>
      <c r="D35" s="183"/>
      <c r="E35" s="183"/>
      <c r="F35" s="183"/>
      <c r="G35" s="183"/>
      <c r="H35" s="183"/>
      <c r="I35" s="184"/>
    </row>
    <row r="36" spans="1:9" s="15" customFormat="1" ht="17.25" customHeight="1" x14ac:dyDescent="0.15">
      <c r="A36" s="183" t="s">
        <v>51</v>
      </c>
      <c r="B36" s="183"/>
      <c r="C36" s="183"/>
      <c r="D36" s="183"/>
      <c r="E36" s="183"/>
      <c r="F36" s="183"/>
      <c r="G36" s="183"/>
      <c r="H36" s="183"/>
      <c r="I36" s="184"/>
    </row>
    <row r="37" spans="1:9" s="15" customFormat="1" ht="17.25" customHeight="1" x14ac:dyDescent="0.15">
      <c r="A37" s="185"/>
      <c r="B37" s="185"/>
      <c r="C37" s="185"/>
      <c r="D37" s="185"/>
      <c r="E37" s="185"/>
      <c r="F37" s="185"/>
      <c r="G37" s="185"/>
      <c r="H37" s="185"/>
      <c r="I37" s="186"/>
    </row>
    <row r="75" spans="3:3" x14ac:dyDescent="0.15">
      <c r="C75" s="10" t="e">
        <f>DCOUNT(#REF!,#REF!,#REF!)</f>
        <v>#REF!</v>
      </c>
    </row>
  </sheetData>
  <mergeCells count="25">
    <mergeCell ref="A1:I1"/>
    <mergeCell ref="A33:I33"/>
    <mergeCell ref="A32:H32"/>
    <mergeCell ref="A34:I34"/>
    <mergeCell ref="A35:I35"/>
    <mergeCell ref="C7:C9"/>
    <mergeCell ref="C10:C12"/>
    <mergeCell ref="C13:C15"/>
    <mergeCell ref="B3:C3"/>
    <mergeCell ref="B25:C25"/>
    <mergeCell ref="B26:C26"/>
    <mergeCell ref="B27:C27"/>
    <mergeCell ref="B28:C28"/>
    <mergeCell ref="A4:A24"/>
    <mergeCell ref="B4:C6"/>
    <mergeCell ref="B7:B18"/>
    <mergeCell ref="B19:C21"/>
    <mergeCell ref="B22:C24"/>
    <mergeCell ref="C16:C18"/>
    <mergeCell ref="A36:I36"/>
    <mergeCell ref="A37:I37"/>
    <mergeCell ref="A25:A31"/>
    <mergeCell ref="B29:C29"/>
    <mergeCell ref="B30:C30"/>
    <mergeCell ref="B31:C31"/>
  </mergeCells>
  <phoneticPr fontId="2"/>
  <printOptions horizontalCentered="1"/>
  <pageMargins left="0.59055118110236227" right="0.59055118110236227" top="0.59055118110236227" bottom="0.59055118110236227" header="0.51181102362204722" footer="0.31496062992125984"/>
  <pageSetup paperSize="9" scale="92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B13" zoomScale="85" zoomScaleNormal="100" zoomScaleSheetLayoutView="85" workbookViewId="0">
      <selection activeCell="L10" sqref="L10"/>
    </sheetView>
  </sheetViews>
  <sheetFormatPr defaultRowHeight="13.5" x14ac:dyDescent="0.15"/>
  <cols>
    <col min="1" max="1" width="9" style="27"/>
    <col min="2" max="2" width="23.5" style="29" bestFit="1" customWidth="1"/>
    <col min="3" max="3" width="9" style="27"/>
    <col min="4" max="5" width="15.125" style="27" customWidth="1"/>
    <col min="6" max="6" width="9.5" style="81" customWidth="1"/>
    <col min="7" max="7" width="9.5" style="91" customWidth="1"/>
    <col min="8" max="16384" width="9" style="27"/>
  </cols>
  <sheetData>
    <row r="1" spans="1:7" x14ac:dyDescent="0.15">
      <c r="A1" s="231" t="s">
        <v>65</v>
      </c>
      <c r="B1" s="231"/>
      <c r="C1" s="231"/>
      <c r="D1" s="231"/>
      <c r="E1" s="231"/>
      <c r="F1" s="230"/>
      <c r="G1" s="230"/>
    </row>
    <row r="2" spans="1:7" ht="14.25" thickBot="1" x14ac:dyDescent="0.2">
      <c r="A2" s="28" t="s">
        <v>32</v>
      </c>
      <c r="C2" s="30"/>
      <c r="D2" s="65"/>
      <c r="E2" s="65"/>
      <c r="G2" s="91" t="s">
        <v>44</v>
      </c>
    </row>
    <row r="3" spans="1:7" s="32" customFormat="1" ht="14.25" thickBot="1" x14ac:dyDescent="0.2">
      <c r="A3" s="97" t="s">
        <v>70</v>
      </c>
      <c r="B3" s="31" t="s">
        <v>20</v>
      </c>
      <c r="C3" s="31" t="s">
        <v>9</v>
      </c>
      <c r="D3" s="31" t="s">
        <v>31</v>
      </c>
      <c r="E3" s="31" t="s">
        <v>11</v>
      </c>
      <c r="F3" s="84" t="s">
        <v>1</v>
      </c>
      <c r="G3" s="82" t="s">
        <v>42</v>
      </c>
    </row>
    <row r="4" spans="1:7" x14ac:dyDescent="0.15">
      <c r="A4" s="224" t="s">
        <v>14</v>
      </c>
      <c r="B4" s="17" t="s">
        <v>0</v>
      </c>
      <c r="C4" s="33">
        <v>9</v>
      </c>
      <c r="D4" s="33">
        <v>35343546</v>
      </c>
      <c r="E4" s="33">
        <v>31833060.567000002</v>
      </c>
      <c r="F4" s="85">
        <v>90.1</v>
      </c>
      <c r="G4" s="83">
        <v>92.3</v>
      </c>
    </row>
    <row r="5" spans="1:7" x14ac:dyDescent="0.15">
      <c r="A5" s="224"/>
      <c r="B5" s="18" t="s">
        <v>38</v>
      </c>
      <c r="C5" s="33">
        <v>148</v>
      </c>
      <c r="D5" s="33">
        <v>58490608</v>
      </c>
      <c r="E5" s="33">
        <v>52969028</v>
      </c>
      <c r="F5" s="85">
        <v>90.6</v>
      </c>
      <c r="G5" s="83">
        <v>94.5</v>
      </c>
    </row>
    <row r="6" spans="1:7" x14ac:dyDescent="0.15">
      <c r="A6" s="224"/>
      <c r="B6" s="18" t="s">
        <v>39</v>
      </c>
      <c r="C6" s="33">
        <v>72</v>
      </c>
      <c r="D6" s="33">
        <v>4859680</v>
      </c>
      <c r="E6" s="33">
        <v>4500723</v>
      </c>
      <c r="F6" s="85">
        <v>92.6</v>
      </c>
      <c r="G6" s="83">
        <v>93.9</v>
      </c>
    </row>
    <row r="7" spans="1:7" x14ac:dyDescent="0.15">
      <c r="A7" s="224"/>
      <c r="B7" s="18" t="s">
        <v>40</v>
      </c>
      <c r="C7" s="33">
        <v>301</v>
      </c>
      <c r="D7" s="33">
        <v>5936276</v>
      </c>
      <c r="E7" s="33">
        <v>5589489.9589999998</v>
      </c>
      <c r="F7" s="85">
        <v>94.2</v>
      </c>
      <c r="G7" s="83">
        <v>96</v>
      </c>
    </row>
    <row r="8" spans="1:7" x14ac:dyDescent="0.15">
      <c r="A8" s="224"/>
      <c r="B8" s="2" t="s">
        <v>61</v>
      </c>
      <c r="C8" s="9">
        <v>521</v>
      </c>
      <c r="D8" s="9">
        <v>69286564</v>
      </c>
      <c r="E8" s="9">
        <v>63059240.958999999</v>
      </c>
      <c r="F8" s="86">
        <v>91</v>
      </c>
      <c r="G8" s="92">
        <v>94.6</v>
      </c>
    </row>
    <row r="9" spans="1:7" ht="14.25" thickBot="1" x14ac:dyDescent="0.2">
      <c r="A9" s="224"/>
      <c r="B9" s="19" t="s">
        <v>12</v>
      </c>
      <c r="C9" s="34">
        <v>169</v>
      </c>
      <c r="D9" s="34">
        <v>7105763</v>
      </c>
      <c r="E9" s="34">
        <v>6804298</v>
      </c>
      <c r="F9" s="87">
        <v>95.8</v>
      </c>
      <c r="G9" s="93">
        <v>97.1</v>
      </c>
    </row>
    <row r="10" spans="1:7" ht="15" thickTop="1" thickBot="1" x14ac:dyDescent="0.2">
      <c r="A10" s="225"/>
      <c r="B10" s="4" t="s">
        <v>8</v>
      </c>
      <c r="C10" s="59">
        <v>699</v>
      </c>
      <c r="D10" s="59">
        <v>111735873</v>
      </c>
      <c r="E10" s="23">
        <v>101696599.52599999</v>
      </c>
      <c r="F10" s="88">
        <v>91</v>
      </c>
      <c r="G10" s="94">
        <v>94.1</v>
      </c>
    </row>
    <row r="11" spans="1:7" x14ac:dyDescent="0.15">
      <c r="A11" s="224" t="s">
        <v>25</v>
      </c>
      <c r="B11" s="17" t="s">
        <v>0</v>
      </c>
      <c r="C11" s="35">
        <v>1</v>
      </c>
      <c r="D11" s="35">
        <v>5340000</v>
      </c>
      <c r="E11" s="35">
        <v>5290000</v>
      </c>
      <c r="F11" s="89">
        <v>99.1</v>
      </c>
      <c r="G11" s="95">
        <v>96.4</v>
      </c>
    </row>
    <row r="12" spans="1:7" x14ac:dyDescent="0.15">
      <c r="A12" s="224"/>
      <c r="B12" s="18" t="s">
        <v>38</v>
      </c>
      <c r="C12" s="33">
        <v>11</v>
      </c>
      <c r="D12" s="33">
        <v>7042000</v>
      </c>
      <c r="E12" s="33">
        <v>6288420</v>
      </c>
      <c r="F12" s="85">
        <v>89.3</v>
      </c>
      <c r="G12" s="83">
        <v>95.6</v>
      </c>
    </row>
    <row r="13" spans="1:7" x14ac:dyDescent="0.15">
      <c r="A13" s="224"/>
      <c r="B13" s="18" t="s">
        <v>39</v>
      </c>
      <c r="C13" s="33">
        <v>8</v>
      </c>
      <c r="D13" s="33">
        <v>542320</v>
      </c>
      <c r="E13" s="33">
        <v>492841</v>
      </c>
      <c r="F13" s="85">
        <v>90.9</v>
      </c>
      <c r="G13" s="83">
        <v>93.7</v>
      </c>
    </row>
    <row r="14" spans="1:7" x14ac:dyDescent="0.15">
      <c r="A14" s="224"/>
      <c r="B14" s="18" t="s">
        <v>40</v>
      </c>
      <c r="C14" s="33">
        <v>35</v>
      </c>
      <c r="D14" s="33">
        <v>609991</v>
      </c>
      <c r="E14" s="33">
        <v>573196</v>
      </c>
      <c r="F14" s="85">
        <v>94</v>
      </c>
      <c r="G14" s="83">
        <v>94.5</v>
      </c>
    </row>
    <row r="15" spans="1:7" x14ac:dyDescent="0.15">
      <c r="A15" s="224"/>
      <c r="B15" s="2" t="s">
        <v>60</v>
      </c>
      <c r="C15" s="9">
        <v>54</v>
      </c>
      <c r="D15" s="9">
        <v>8194311</v>
      </c>
      <c r="E15" s="9">
        <v>7354457</v>
      </c>
      <c r="F15" s="86">
        <v>89.8</v>
      </c>
      <c r="G15" s="92">
        <v>95.4</v>
      </c>
    </row>
    <row r="16" spans="1:7" ht="14.25" thickBot="1" x14ac:dyDescent="0.2">
      <c r="A16" s="224"/>
      <c r="B16" s="19" t="s">
        <v>12</v>
      </c>
      <c r="C16" s="34">
        <v>28</v>
      </c>
      <c r="D16" s="34">
        <v>889051.55</v>
      </c>
      <c r="E16" s="34">
        <v>787407</v>
      </c>
      <c r="F16" s="87">
        <v>88.6</v>
      </c>
      <c r="G16" s="93">
        <v>98.6</v>
      </c>
    </row>
    <row r="17" spans="1:7" ht="15" thickTop="1" thickBot="1" x14ac:dyDescent="0.2">
      <c r="A17" s="224"/>
      <c r="B17" s="4" t="s">
        <v>62</v>
      </c>
      <c r="C17" s="22">
        <v>83</v>
      </c>
      <c r="D17" s="22">
        <v>14423362.550000001</v>
      </c>
      <c r="E17" s="22">
        <v>13431864</v>
      </c>
      <c r="F17" s="88">
        <v>93.1</v>
      </c>
      <c r="G17" s="94">
        <v>96.8</v>
      </c>
    </row>
    <row r="18" spans="1:7" x14ac:dyDescent="0.15">
      <c r="A18" s="223" t="s">
        <v>15</v>
      </c>
      <c r="B18" s="17" t="s">
        <v>0</v>
      </c>
      <c r="C18" s="35">
        <v>0</v>
      </c>
      <c r="D18" s="35">
        <v>0</v>
      </c>
      <c r="E18" s="35">
        <v>0</v>
      </c>
      <c r="F18" s="89" t="s">
        <v>49</v>
      </c>
      <c r="G18" s="95" t="s">
        <v>49</v>
      </c>
    </row>
    <row r="19" spans="1:7" x14ac:dyDescent="0.15">
      <c r="A19" s="224"/>
      <c r="B19" s="18" t="s">
        <v>38</v>
      </c>
      <c r="C19" s="33">
        <v>5</v>
      </c>
      <c r="D19" s="33">
        <v>1946578</v>
      </c>
      <c r="E19" s="33">
        <v>1749330</v>
      </c>
      <c r="F19" s="85">
        <v>89.9</v>
      </c>
      <c r="G19" s="83">
        <v>94.9</v>
      </c>
    </row>
    <row r="20" spans="1:7" x14ac:dyDescent="0.15">
      <c r="A20" s="224"/>
      <c r="B20" s="18" t="s">
        <v>39</v>
      </c>
      <c r="C20" s="33">
        <v>7</v>
      </c>
      <c r="D20" s="33">
        <v>478680</v>
      </c>
      <c r="E20" s="33">
        <v>433050</v>
      </c>
      <c r="F20" s="85">
        <v>90.5</v>
      </c>
      <c r="G20" s="83">
        <v>91.3</v>
      </c>
    </row>
    <row r="21" spans="1:7" x14ac:dyDescent="0.15">
      <c r="A21" s="224"/>
      <c r="B21" s="18" t="s">
        <v>40</v>
      </c>
      <c r="C21" s="33">
        <v>59</v>
      </c>
      <c r="D21" s="33">
        <v>1190422</v>
      </c>
      <c r="E21" s="33">
        <v>1058066</v>
      </c>
      <c r="F21" s="85">
        <v>88.9</v>
      </c>
      <c r="G21" s="83">
        <v>88.7</v>
      </c>
    </row>
    <row r="22" spans="1:7" x14ac:dyDescent="0.15">
      <c r="A22" s="224"/>
      <c r="B22" s="2" t="s">
        <v>60</v>
      </c>
      <c r="C22" s="9">
        <v>71</v>
      </c>
      <c r="D22" s="9">
        <v>3615680</v>
      </c>
      <c r="E22" s="9">
        <v>3240446</v>
      </c>
      <c r="F22" s="86">
        <v>89.6</v>
      </c>
      <c r="G22" s="92">
        <v>93</v>
      </c>
    </row>
    <row r="23" spans="1:7" ht="14.25" thickBot="1" x14ac:dyDescent="0.2">
      <c r="A23" s="224"/>
      <c r="B23" s="19" t="s">
        <v>12</v>
      </c>
      <c r="C23" s="34">
        <v>16</v>
      </c>
      <c r="D23" s="34">
        <v>59962.6</v>
      </c>
      <c r="E23" s="34">
        <v>55303.199999999997</v>
      </c>
      <c r="F23" s="87">
        <v>92.2</v>
      </c>
      <c r="G23" s="93">
        <v>98.5</v>
      </c>
    </row>
    <row r="24" spans="1:7" ht="15" thickTop="1" thickBot="1" x14ac:dyDescent="0.2">
      <c r="A24" s="225"/>
      <c r="B24" s="4" t="s">
        <v>62</v>
      </c>
      <c r="C24" s="23">
        <v>87</v>
      </c>
      <c r="D24" s="23">
        <v>3675642.6</v>
      </c>
      <c r="E24" s="23">
        <v>3295749.2</v>
      </c>
      <c r="F24" s="88">
        <v>89.7</v>
      </c>
      <c r="G24" s="94">
        <v>93.4</v>
      </c>
    </row>
    <row r="25" spans="1:7" x14ac:dyDescent="0.15">
      <c r="A25" s="224" t="s">
        <v>16</v>
      </c>
      <c r="B25" s="17" t="s">
        <v>0</v>
      </c>
      <c r="C25" s="35">
        <v>0</v>
      </c>
      <c r="D25" s="35">
        <v>0</v>
      </c>
      <c r="E25" s="35">
        <v>0</v>
      </c>
      <c r="F25" s="89" t="s">
        <v>49</v>
      </c>
      <c r="G25" s="95" t="s">
        <v>49</v>
      </c>
    </row>
    <row r="26" spans="1:7" x14ac:dyDescent="0.15">
      <c r="A26" s="224"/>
      <c r="B26" s="18" t="s">
        <v>38</v>
      </c>
      <c r="C26" s="33">
        <v>6</v>
      </c>
      <c r="D26" s="33">
        <v>2942300</v>
      </c>
      <c r="E26" s="33">
        <v>2731883</v>
      </c>
      <c r="F26" s="85">
        <v>92.8</v>
      </c>
      <c r="G26" s="83">
        <v>92.6</v>
      </c>
    </row>
    <row r="27" spans="1:7" x14ac:dyDescent="0.15">
      <c r="A27" s="224"/>
      <c r="B27" s="18" t="s">
        <v>39</v>
      </c>
      <c r="C27" s="33">
        <v>6</v>
      </c>
      <c r="D27" s="33">
        <v>414280</v>
      </c>
      <c r="E27" s="33">
        <v>400200</v>
      </c>
      <c r="F27" s="85">
        <v>96.6</v>
      </c>
      <c r="G27" s="83">
        <v>92.5</v>
      </c>
    </row>
    <row r="28" spans="1:7" x14ac:dyDescent="0.15">
      <c r="A28" s="224"/>
      <c r="B28" s="18" t="s">
        <v>40</v>
      </c>
      <c r="C28" s="33">
        <v>25</v>
      </c>
      <c r="D28" s="33">
        <v>362760</v>
      </c>
      <c r="E28" s="33">
        <v>333097.09999999998</v>
      </c>
      <c r="F28" s="85">
        <v>91.8</v>
      </c>
      <c r="G28" s="83">
        <v>93</v>
      </c>
    </row>
    <row r="29" spans="1:7" x14ac:dyDescent="0.15">
      <c r="A29" s="224"/>
      <c r="B29" s="2" t="s">
        <v>60</v>
      </c>
      <c r="C29" s="9">
        <v>37</v>
      </c>
      <c r="D29" s="9">
        <v>3719340</v>
      </c>
      <c r="E29" s="9">
        <v>3465180.1</v>
      </c>
      <c r="F29" s="86">
        <v>93.2</v>
      </c>
      <c r="G29" s="92">
        <v>92.7</v>
      </c>
    </row>
    <row r="30" spans="1:7" ht="14.25" thickBot="1" x14ac:dyDescent="0.2">
      <c r="A30" s="224"/>
      <c r="B30" s="19" t="s">
        <v>12</v>
      </c>
      <c r="C30" s="34">
        <v>6</v>
      </c>
      <c r="D30" s="34">
        <v>26080</v>
      </c>
      <c r="E30" s="34">
        <v>25540</v>
      </c>
      <c r="F30" s="87">
        <v>97.9</v>
      </c>
      <c r="G30" s="93">
        <v>98.7</v>
      </c>
    </row>
    <row r="31" spans="1:7" ht="15" thickTop="1" thickBot="1" x14ac:dyDescent="0.2">
      <c r="A31" s="224"/>
      <c r="B31" s="4" t="s">
        <v>62</v>
      </c>
      <c r="C31" s="22">
        <v>43</v>
      </c>
      <c r="D31" s="22">
        <v>3745420</v>
      </c>
      <c r="E31" s="22">
        <v>3490720.1</v>
      </c>
      <c r="F31" s="90">
        <v>93.2</v>
      </c>
      <c r="G31" s="96">
        <v>93.5</v>
      </c>
    </row>
    <row r="32" spans="1:7" x14ac:dyDescent="0.15">
      <c r="A32" s="223" t="s">
        <v>17</v>
      </c>
      <c r="B32" s="17" t="s">
        <v>0</v>
      </c>
      <c r="C32" s="35">
        <v>0</v>
      </c>
      <c r="D32" s="35">
        <v>0</v>
      </c>
      <c r="E32" s="35">
        <v>0</v>
      </c>
      <c r="F32" s="89" t="s">
        <v>49</v>
      </c>
      <c r="G32" s="95" t="s">
        <v>49</v>
      </c>
    </row>
    <row r="33" spans="1:7" x14ac:dyDescent="0.15">
      <c r="A33" s="224"/>
      <c r="B33" s="18" t="s">
        <v>38</v>
      </c>
      <c r="C33" s="33">
        <v>17</v>
      </c>
      <c r="D33" s="33">
        <v>3328386</v>
      </c>
      <c r="E33" s="33">
        <v>2875333</v>
      </c>
      <c r="F33" s="85">
        <v>86.4</v>
      </c>
      <c r="G33" s="83">
        <v>88.9</v>
      </c>
    </row>
    <row r="34" spans="1:7" x14ac:dyDescent="0.15">
      <c r="A34" s="224"/>
      <c r="B34" s="18" t="s">
        <v>39</v>
      </c>
      <c r="C34" s="33">
        <v>26</v>
      </c>
      <c r="D34" s="33">
        <v>1633382</v>
      </c>
      <c r="E34" s="33">
        <v>1408904.5</v>
      </c>
      <c r="F34" s="85">
        <v>86.3</v>
      </c>
      <c r="G34" s="83">
        <v>87.8</v>
      </c>
    </row>
    <row r="35" spans="1:7" x14ac:dyDescent="0.15">
      <c r="A35" s="224"/>
      <c r="B35" s="18" t="s">
        <v>40</v>
      </c>
      <c r="C35" s="33">
        <v>150</v>
      </c>
      <c r="D35" s="33">
        <v>3657249</v>
      </c>
      <c r="E35" s="33">
        <v>3188948.1359999999</v>
      </c>
      <c r="F35" s="85">
        <v>87.2</v>
      </c>
      <c r="G35" s="83">
        <v>89.1</v>
      </c>
    </row>
    <row r="36" spans="1:7" x14ac:dyDescent="0.15">
      <c r="A36" s="224"/>
      <c r="B36" s="2" t="s">
        <v>60</v>
      </c>
      <c r="C36" s="9">
        <v>193</v>
      </c>
      <c r="D36" s="9">
        <v>8619017</v>
      </c>
      <c r="E36" s="9">
        <v>7473185.6359999999</v>
      </c>
      <c r="F36" s="86">
        <v>86.7</v>
      </c>
      <c r="G36" s="92">
        <v>88.7</v>
      </c>
    </row>
    <row r="37" spans="1:7" ht="14.25" thickBot="1" x14ac:dyDescent="0.2">
      <c r="A37" s="224"/>
      <c r="B37" s="19" t="s">
        <v>12</v>
      </c>
      <c r="C37" s="34">
        <v>11</v>
      </c>
      <c r="D37" s="34">
        <v>417780</v>
      </c>
      <c r="E37" s="34">
        <v>382930</v>
      </c>
      <c r="F37" s="87">
        <v>91.7</v>
      </c>
      <c r="G37" s="93">
        <v>97</v>
      </c>
    </row>
    <row r="38" spans="1:7" ht="15" thickTop="1" thickBot="1" x14ac:dyDescent="0.2">
      <c r="A38" s="225"/>
      <c r="B38" s="4" t="s">
        <v>62</v>
      </c>
      <c r="C38" s="23">
        <v>204</v>
      </c>
      <c r="D38" s="23">
        <v>9036797</v>
      </c>
      <c r="E38" s="23">
        <v>7856115.6359999999</v>
      </c>
      <c r="F38" s="88">
        <v>86.9</v>
      </c>
      <c r="G38" s="94">
        <v>89.3</v>
      </c>
    </row>
    <row r="39" spans="1:7" x14ac:dyDescent="0.15">
      <c r="A39" s="224" t="s">
        <v>18</v>
      </c>
      <c r="B39" s="17" t="s">
        <v>0</v>
      </c>
      <c r="C39" s="35">
        <v>0</v>
      </c>
      <c r="D39" s="35">
        <v>0</v>
      </c>
      <c r="E39" s="35">
        <v>0</v>
      </c>
      <c r="F39" s="89" t="s">
        <v>49</v>
      </c>
      <c r="G39" s="95">
        <v>88.4</v>
      </c>
    </row>
    <row r="40" spans="1:7" x14ac:dyDescent="0.15">
      <c r="A40" s="224"/>
      <c r="B40" s="18" t="s">
        <v>38</v>
      </c>
      <c r="C40" s="33">
        <v>33</v>
      </c>
      <c r="D40" s="33">
        <v>8606088</v>
      </c>
      <c r="E40" s="33">
        <v>7511330</v>
      </c>
      <c r="F40" s="85">
        <v>87.3</v>
      </c>
      <c r="G40" s="83">
        <v>87.7</v>
      </c>
    </row>
    <row r="41" spans="1:7" x14ac:dyDescent="0.15">
      <c r="A41" s="224"/>
      <c r="B41" s="18" t="s">
        <v>39</v>
      </c>
      <c r="C41" s="33">
        <v>29</v>
      </c>
      <c r="D41" s="33">
        <v>1838999</v>
      </c>
      <c r="E41" s="33">
        <v>1641451</v>
      </c>
      <c r="F41" s="85">
        <v>89.3</v>
      </c>
      <c r="G41" s="83">
        <v>90</v>
      </c>
    </row>
    <row r="42" spans="1:7" x14ac:dyDescent="0.15">
      <c r="A42" s="224"/>
      <c r="B42" s="18" t="s">
        <v>40</v>
      </c>
      <c r="C42" s="33">
        <v>149</v>
      </c>
      <c r="D42" s="33">
        <v>2615221</v>
      </c>
      <c r="E42" s="33">
        <v>2325091.517</v>
      </c>
      <c r="F42" s="85">
        <v>88.9</v>
      </c>
      <c r="G42" s="83">
        <v>89.7</v>
      </c>
    </row>
    <row r="43" spans="1:7" x14ac:dyDescent="0.15">
      <c r="A43" s="224"/>
      <c r="B43" s="2" t="s">
        <v>60</v>
      </c>
      <c r="C43" s="9">
        <v>211</v>
      </c>
      <c r="D43" s="9">
        <v>13060308</v>
      </c>
      <c r="E43" s="9">
        <v>11477872.517000001</v>
      </c>
      <c r="F43" s="86">
        <v>87.9</v>
      </c>
      <c r="G43" s="92">
        <v>88.3</v>
      </c>
    </row>
    <row r="44" spans="1:7" ht="14.25" thickBot="1" x14ac:dyDescent="0.2">
      <c r="A44" s="224"/>
      <c r="B44" s="19" t="s">
        <v>12</v>
      </c>
      <c r="C44" s="34">
        <v>51</v>
      </c>
      <c r="D44" s="34">
        <v>5082146.0000000009</v>
      </c>
      <c r="E44" s="34">
        <v>5054448.9999999991</v>
      </c>
      <c r="F44" s="87">
        <v>99.5</v>
      </c>
      <c r="G44" s="93">
        <v>95.2</v>
      </c>
    </row>
    <row r="45" spans="1:7" ht="15" thickTop="1" thickBot="1" x14ac:dyDescent="0.2">
      <c r="A45" s="224"/>
      <c r="B45" s="21" t="s">
        <v>62</v>
      </c>
      <c r="C45" s="59">
        <v>262</v>
      </c>
      <c r="D45" s="59">
        <v>18142454</v>
      </c>
      <c r="E45" s="59">
        <v>16532321.517000001</v>
      </c>
      <c r="F45" s="90">
        <v>91.1</v>
      </c>
      <c r="G45" s="96">
        <v>88.7</v>
      </c>
    </row>
    <row r="46" spans="1:7" x14ac:dyDescent="0.15">
      <c r="A46" s="226" t="s">
        <v>19</v>
      </c>
      <c r="B46" s="24" t="s">
        <v>0</v>
      </c>
      <c r="C46" s="35">
        <v>10</v>
      </c>
      <c r="D46" s="35">
        <v>40683546</v>
      </c>
      <c r="E46" s="35">
        <v>37123060.567000002</v>
      </c>
      <c r="F46" s="89">
        <v>91.2</v>
      </c>
      <c r="G46" s="95">
        <v>91.7</v>
      </c>
    </row>
    <row r="47" spans="1:7" x14ac:dyDescent="0.15">
      <c r="A47" s="227"/>
      <c r="B47" s="25" t="s">
        <v>38</v>
      </c>
      <c r="C47" s="33">
        <v>220</v>
      </c>
      <c r="D47" s="33">
        <v>82355960</v>
      </c>
      <c r="E47" s="33">
        <v>74125324</v>
      </c>
      <c r="F47" s="85">
        <v>90</v>
      </c>
      <c r="G47" s="83">
        <v>93.4</v>
      </c>
    </row>
    <row r="48" spans="1:7" x14ac:dyDescent="0.15">
      <c r="A48" s="227"/>
      <c r="B48" s="25" t="s">
        <v>39</v>
      </c>
      <c r="C48" s="33">
        <v>148</v>
      </c>
      <c r="D48" s="33">
        <v>9767341</v>
      </c>
      <c r="E48" s="33">
        <v>8877169.5</v>
      </c>
      <c r="F48" s="85">
        <v>90.9</v>
      </c>
      <c r="G48" s="83">
        <v>92</v>
      </c>
    </row>
    <row r="49" spans="1:7" x14ac:dyDescent="0.15">
      <c r="A49" s="227"/>
      <c r="B49" s="25" t="s">
        <v>40</v>
      </c>
      <c r="C49" s="33">
        <v>719</v>
      </c>
      <c r="D49" s="33">
        <v>14371919</v>
      </c>
      <c r="E49" s="33">
        <v>13067888.711999999</v>
      </c>
      <c r="F49" s="85">
        <v>90.9</v>
      </c>
      <c r="G49" s="83">
        <v>92.4</v>
      </c>
    </row>
    <row r="50" spans="1:7" x14ac:dyDescent="0.15">
      <c r="A50" s="227"/>
      <c r="B50" s="2" t="s">
        <v>60</v>
      </c>
      <c r="C50" s="9">
        <v>1087</v>
      </c>
      <c r="D50" s="9">
        <v>106495220</v>
      </c>
      <c r="E50" s="9">
        <v>96070382.211999997</v>
      </c>
      <c r="F50" s="86">
        <v>90.2</v>
      </c>
      <c r="G50" s="92">
        <v>93.1</v>
      </c>
    </row>
    <row r="51" spans="1:7" ht="14.25" thickBot="1" x14ac:dyDescent="0.2">
      <c r="A51" s="227"/>
      <c r="B51" s="19" t="s">
        <v>12</v>
      </c>
      <c r="C51" s="34">
        <v>281</v>
      </c>
      <c r="D51" s="34">
        <v>13580783.15</v>
      </c>
      <c r="E51" s="34">
        <v>13109927.199999999</v>
      </c>
      <c r="F51" s="87">
        <v>96.5</v>
      </c>
      <c r="G51" s="93">
        <v>97.5</v>
      </c>
    </row>
    <row r="52" spans="1:7" ht="15" thickTop="1" thickBot="1" x14ac:dyDescent="0.2">
      <c r="A52" s="228"/>
      <c r="B52" s="4" t="s">
        <v>62</v>
      </c>
      <c r="C52" s="23">
        <v>1378</v>
      </c>
      <c r="D52" s="23">
        <v>160759549.15000001</v>
      </c>
      <c r="E52" s="23">
        <v>146303369.979</v>
      </c>
      <c r="F52" s="88">
        <v>91</v>
      </c>
      <c r="G52" s="94">
        <v>93.2</v>
      </c>
    </row>
    <row r="53" spans="1:7" x14ac:dyDescent="0.15">
      <c r="A53" s="198" t="s">
        <v>63</v>
      </c>
      <c r="B53" s="198"/>
      <c r="C53" s="198"/>
      <c r="D53" s="198"/>
      <c r="E53" s="198"/>
      <c r="F53" s="229"/>
      <c r="G53" s="229"/>
    </row>
    <row r="54" spans="1:7" x14ac:dyDescent="0.15">
      <c r="A54" s="220" t="s">
        <v>23</v>
      </c>
      <c r="B54" s="220"/>
      <c r="C54" s="220"/>
      <c r="D54" s="220"/>
      <c r="E54" s="220"/>
      <c r="F54" s="230"/>
      <c r="G54" s="230"/>
    </row>
    <row r="55" spans="1:7" ht="12.75" customHeight="1" x14ac:dyDescent="0.15">
      <c r="A55" s="220" t="s">
        <v>66</v>
      </c>
      <c r="B55" s="220"/>
      <c r="C55" s="220"/>
      <c r="D55" s="220"/>
      <c r="E55" s="220"/>
      <c r="F55" s="220"/>
      <c r="G55" s="221"/>
    </row>
    <row r="56" spans="1:7" x14ac:dyDescent="0.15">
      <c r="A56" s="220" t="s">
        <v>51</v>
      </c>
      <c r="B56" s="220"/>
      <c r="C56" s="220"/>
      <c r="D56" s="220"/>
      <c r="E56" s="220"/>
      <c r="F56" s="220"/>
      <c r="G56" s="221"/>
    </row>
    <row r="57" spans="1:7" x14ac:dyDescent="0.15">
      <c r="A57" s="220"/>
      <c r="B57" s="220"/>
      <c r="C57" s="220"/>
      <c r="D57" s="220"/>
      <c r="E57" s="220"/>
      <c r="F57" s="222"/>
      <c r="G57" s="222"/>
    </row>
  </sheetData>
  <mergeCells count="13">
    <mergeCell ref="A4:A10"/>
    <mergeCell ref="A11:A17"/>
    <mergeCell ref="A18:A24"/>
    <mergeCell ref="A25:A31"/>
    <mergeCell ref="A1:G1"/>
    <mergeCell ref="A55:G55"/>
    <mergeCell ref="A56:G56"/>
    <mergeCell ref="A57:G57"/>
    <mergeCell ref="A32:A38"/>
    <mergeCell ref="A39:A45"/>
    <mergeCell ref="A46:A52"/>
    <mergeCell ref="A53:G53"/>
    <mergeCell ref="A54:G54"/>
  </mergeCells>
  <phoneticPr fontId="2"/>
  <printOptions horizontalCentered="1"/>
  <pageMargins left="0.59055118110236227" right="0.59055118110236227" top="0.78740157480314965" bottom="0.59055118110236227" header="0.51181102362204722" footer="0.31496062992125984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view="pageBreakPreview" zoomScale="85" zoomScaleNormal="100" zoomScaleSheetLayoutView="85" workbookViewId="0">
      <selection activeCell="L10" sqref="L10"/>
    </sheetView>
  </sheetViews>
  <sheetFormatPr defaultRowHeight="13.5" x14ac:dyDescent="0.15"/>
  <cols>
    <col min="1" max="1" width="13.125" style="27" bestFit="1" customWidth="1"/>
    <col min="2" max="2" width="23.5" style="27" bestFit="1" customWidth="1"/>
    <col min="3" max="3" width="7" style="30" bestFit="1" customWidth="1"/>
    <col min="4" max="5" width="13.625" style="30" customWidth="1"/>
    <col min="6" max="6" width="11.125" style="27" bestFit="1" customWidth="1"/>
    <col min="7" max="7" width="11.125" style="111" bestFit="1" customWidth="1"/>
    <col min="8" max="16384" width="9" style="27"/>
  </cols>
  <sheetData>
    <row r="1" spans="1:7" x14ac:dyDescent="0.15">
      <c r="A1" s="231" t="s">
        <v>67</v>
      </c>
      <c r="B1" s="231"/>
      <c r="C1" s="231"/>
      <c r="D1" s="231"/>
      <c r="E1" s="231"/>
      <c r="F1" s="231"/>
      <c r="G1" s="197"/>
    </row>
    <row r="2" spans="1:7" ht="14.25" thickBot="1" x14ac:dyDescent="0.2">
      <c r="A2" s="28" t="s">
        <v>32</v>
      </c>
      <c r="E2" s="64"/>
      <c r="F2" s="64"/>
      <c r="G2" s="78" t="s">
        <v>45</v>
      </c>
    </row>
    <row r="3" spans="1:7" s="36" customFormat="1" ht="28.5" customHeight="1" thickBot="1" x14ac:dyDescent="0.2">
      <c r="A3" s="97" t="s">
        <v>24</v>
      </c>
      <c r="B3" s="31" t="s">
        <v>20</v>
      </c>
      <c r="C3" s="98" t="s">
        <v>9</v>
      </c>
      <c r="D3" s="98" t="s">
        <v>10</v>
      </c>
      <c r="E3" s="98" t="s">
        <v>11</v>
      </c>
      <c r="F3" s="84" t="s">
        <v>1</v>
      </c>
      <c r="G3" s="82" t="s">
        <v>42</v>
      </c>
    </row>
    <row r="4" spans="1:7" x14ac:dyDescent="0.15">
      <c r="A4" s="239" t="s">
        <v>22</v>
      </c>
      <c r="B4" s="17" t="s">
        <v>0</v>
      </c>
      <c r="C4" s="37">
        <v>10</v>
      </c>
      <c r="D4" s="37">
        <v>40683546</v>
      </c>
      <c r="E4" s="37">
        <v>37123060.567000002</v>
      </c>
      <c r="F4" s="99">
        <v>91.2</v>
      </c>
      <c r="G4" s="106">
        <v>91.7</v>
      </c>
    </row>
    <row r="5" spans="1:7" x14ac:dyDescent="0.15">
      <c r="A5" s="240"/>
      <c r="B5" s="18" t="s">
        <v>38</v>
      </c>
      <c r="C5" s="33">
        <v>52</v>
      </c>
      <c r="D5" s="33">
        <v>43729048</v>
      </c>
      <c r="E5" s="33">
        <v>39429410</v>
      </c>
      <c r="F5" s="100">
        <v>90.2</v>
      </c>
      <c r="G5" s="107">
        <v>93.1</v>
      </c>
    </row>
    <row r="6" spans="1:7" x14ac:dyDescent="0.15">
      <c r="A6" s="240"/>
      <c r="B6" s="18" t="s">
        <v>39</v>
      </c>
      <c r="C6" s="33">
        <v>16</v>
      </c>
      <c r="D6" s="33">
        <v>1100810</v>
      </c>
      <c r="E6" s="33">
        <v>1024639</v>
      </c>
      <c r="F6" s="100">
        <v>93.1</v>
      </c>
      <c r="G6" s="107">
        <v>92.5</v>
      </c>
    </row>
    <row r="7" spans="1:7" x14ac:dyDescent="0.15">
      <c r="A7" s="240"/>
      <c r="B7" s="18" t="s">
        <v>40</v>
      </c>
      <c r="C7" s="33">
        <v>131</v>
      </c>
      <c r="D7" s="33">
        <v>2222625</v>
      </c>
      <c r="E7" s="33">
        <v>2036557.2</v>
      </c>
      <c r="F7" s="100">
        <v>91.6</v>
      </c>
      <c r="G7" s="107">
        <v>91</v>
      </c>
    </row>
    <row r="8" spans="1:7" x14ac:dyDescent="0.15">
      <c r="A8" s="241"/>
      <c r="B8" s="2" t="s">
        <v>61</v>
      </c>
      <c r="C8" s="3">
        <v>199</v>
      </c>
      <c r="D8" s="3">
        <v>47052483</v>
      </c>
      <c r="E8" s="3">
        <v>42490606.200000003</v>
      </c>
      <c r="F8" s="101">
        <v>90.3</v>
      </c>
      <c r="G8" s="108">
        <v>93</v>
      </c>
    </row>
    <row r="9" spans="1:7" ht="14.25" thickBot="1" x14ac:dyDescent="0.2">
      <c r="A9" s="240"/>
      <c r="B9" s="19" t="s">
        <v>12</v>
      </c>
      <c r="C9" s="34">
        <v>23</v>
      </c>
      <c r="D9" s="34">
        <v>5265446</v>
      </c>
      <c r="E9" s="34">
        <v>5160689</v>
      </c>
      <c r="F9" s="99">
        <v>98</v>
      </c>
      <c r="G9" s="106">
        <v>98.7</v>
      </c>
    </row>
    <row r="10" spans="1:7" s="32" customFormat="1" ht="15" thickTop="1" thickBot="1" x14ac:dyDescent="0.2">
      <c r="A10" s="242"/>
      <c r="B10" s="4" t="s">
        <v>8</v>
      </c>
      <c r="C10" s="5">
        <v>232</v>
      </c>
      <c r="D10" s="5">
        <v>93001475</v>
      </c>
      <c r="E10" s="5">
        <v>84774355.767000005</v>
      </c>
      <c r="F10" s="102">
        <v>91.2</v>
      </c>
      <c r="G10" s="109">
        <v>92.7</v>
      </c>
    </row>
    <row r="11" spans="1:7" s="32" customFormat="1" x14ac:dyDescent="0.15">
      <c r="A11" s="243" t="s">
        <v>2</v>
      </c>
      <c r="B11" s="17" t="s">
        <v>0</v>
      </c>
      <c r="C11" s="37">
        <v>0</v>
      </c>
      <c r="D11" s="37">
        <v>0</v>
      </c>
      <c r="E11" s="37">
        <v>0</v>
      </c>
      <c r="F11" s="100" t="s">
        <v>49</v>
      </c>
      <c r="G11" s="107" t="s">
        <v>49</v>
      </c>
    </row>
    <row r="12" spans="1:7" s="32" customFormat="1" x14ac:dyDescent="0.15">
      <c r="A12" s="233"/>
      <c r="B12" s="18" t="s">
        <v>38</v>
      </c>
      <c r="C12" s="33">
        <v>9</v>
      </c>
      <c r="D12" s="33">
        <v>1352508</v>
      </c>
      <c r="E12" s="33">
        <v>1179953</v>
      </c>
      <c r="F12" s="100">
        <v>87.2</v>
      </c>
      <c r="G12" s="107">
        <v>92.8</v>
      </c>
    </row>
    <row r="13" spans="1:7" s="32" customFormat="1" x14ac:dyDescent="0.15">
      <c r="A13" s="233"/>
      <c r="B13" s="18" t="s">
        <v>39</v>
      </c>
      <c r="C13" s="33">
        <v>29</v>
      </c>
      <c r="D13" s="33">
        <v>2027407</v>
      </c>
      <c r="E13" s="33">
        <v>1800729.7</v>
      </c>
      <c r="F13" s="100">
        <v>88.8</v>
      </c>
      <c r="G13" s="107">
        <v>91.6</v>
      </c>
    </row>
    <row r="14" spans="1:7" s="32" customFormat="1" x14ac:dyDescent="0.15">
      <c r="A14" s="233"/>
      <c r="B14" s="18" t="s">
        <v>40</v>
      </c>
      <c r="C14" s="33">
        <v>113</v>
      </c>
      <c r="D14" s="33">
        <v>2516111</v>
      </c>
      <c r="E14" s="33">
        <v>2292854.61</v>
      </c>
      <c r="F14" s="100">
        <v>91.1</v>
      </c>
      <c r="G14" s="107">
        <v>93.4</v>
      </c>
    </row>
    <row r="15" spans="1:7" s="32" customFormat="1" x14ac:dyDescent="0.15">
      <c r="A15" s="235"/>
      <c r="B15" s="2" t="s">
        <v>60</v>
      </c>
      <c r="C15" s="3">
        <v>151</v>
      </c>
      <c r="D15" s="3">
        <v>5896026</v>
      </c>
      <c r="E15" s="3">
        <v>5273537.3100000005</v>
      </c>
      <c r="F15" s="101">
        <v>89.4</v>
      </c>
      <c r="G15" s="108">
        <v>92.6</v>
      </c>
    </row>
    <row r="16" spans="1:7" s="32" customFormat="1" ht="14.25" thickBot="1" x14ac:dyDescent="0.2">
      <c r="A16" s="233"/>
      <c r="B16" s="19" t="s">
        <v>12</v>
      </c>
      <c r="C16" s="34">
        <v>42</v>
      </c>
      <c r="D16" s="34">
        <v>1098191</v>
      </c>
      <c r="E16" s="34">
        <v>948735</v>
      </c>
      <c r="F16" s="99">
        <v>86.4</v>
      </c>
      <c r="G16" s="106">
        <v>95.5</v>
      </c>
    </row>
    <row r="17" spans="1:7" s="32" customFormat="1" ht="15" thickTop="1" thickBot="1" x14ac:dyDescent="0.2">
      <c r="A17" s="234"/>
      <c r="B17" s="4" t="s">
        <v>62</v>
      </c>
      <c r="C17" s="6">
        <v>193</v>
      </c>
      <c r="D17" s="6">
        <v>6994217</v>
      </c>
      <c r="E17" s="6">
        <v>6222272.3100000005</v>
      </c>
      <c r="F17" s="103">
        <v>89</v>
      </c>
      <c r="G17" s="110">
        <v>93.4</v>
      </c>
    </row>
    <row r="18" spans="1:7" s="32" customFormat="1" x14ac:dyDescent="0.15">
      <c r="A18" s="232" t="s">
        <v>41</v>
      </c>
      <c r="B18" s="17" t="s">
        <v>0</v>
      </c>
      <c r="C18" s="37">
        <v>0</v>
      </c>
      <c r="D18" s="37">
        <v>0</v>
      </c>
      <c r="E18" s="37">
        <v>0</v>
      </c>
      <c r="F18" s="100" t="s">
        <v>49</v>
      </c>
      <c r="G18" s="107" t="s">
        <v>49</v>
      </c>
    </row>
    <row r="19" spans="1:7" s="32" customFormat="1" x14ac:dyDescent="0.15">
      <c r="A19" s="233"/>
      <c r="B19" s="18" t="s">
        <v>38</v>
      </c>
      <c r="C19" s="33">
        <v>9</v>
      </c>
      <c r="D19" s="33">
        <v>1618648</v>
      </c>
      <c r="E19" s="33">
        <v>1402388</v>
      </c>
      <c r="F19" s="100">
        <v>86.6</v>
      </c>
      <c r="G19" s="107">
        <v>92.6</v>
      </c>
    </row>
    <row r="20" spans="1:7" s="32" customFormat="1" x14ac:dyDescent="0.15">
      <c r="A20" s="233"/>
      <c r="B20" s="18" t="s">
        <v>39</v>
      </c>
      <c r="C20" s="33">
        <v>13</v>
      </c>
      <c r="D20" s="33">
        <v>767471</v>
      </c>
      <c r="E20" s="33">
        <v>702160</v>
      </c>
      <c r="F20" s="100">
        <v>91.5</v>
      </c>
      <c r="G20" s="107">
        <v>91.6</v>
      </c>
    </row>
    <row r="21" spans="1:7" s="32" customFormat="1" x14ac:dyDescent="0.15">
      <c r="A21" s="233"/>
      <c r="B21" s="18" t="s">
        <v>40</v>
      </c>
      <c r="C21" s="33">
        <v>112</v>
      </c>
      <c r="D21" s="33">
        <v>2222164</v>
      </c>
      <c r="E21" s="33">
        <v>1969737.335</v>
      </c>
      <c r="F21" s="100">
        <v>88.6</v>
      </c>
      <c r="G21" s="107">
        <v>91.5</v>
      </c>
    </row>
    <row r="22" spans="1:7" s="32" customFormat="1" x14ac:dyDescent="0.15">
      <c r="A22" s="233"/>
      <c r="B22" s="2" t="s">
        <v>60</v>
      </c>
      <c r="C22" s="3">
        <v>134</v>
      </c>
      <c r="D22" s="3">
        <v>4608283</v>
      </c>
      <c r="E22" s="3">
        <v>4074285.335</v>
      </c>
      <c r="F22" s="101">
        <v>88.4</v>
      </c>
      <c r="G22" s="108">
        <v>92</v>
      </c>
    </row>
    <row r="23" spans="1:7" s="32" customFormat="1" ht="14.25" thickBot="1" x14ac:dyDescent="0.2">
      <c r="A23" s="233"/>
      <c r="B23" s="19" t="s">
        <v>12</v>
      </c>
      <c r="C23" s="34">
        <v>28</v>
      </c>
      <c r="D23" s="34">
        <v>551827</v>
      </c>
      <c r="E23" s="34">
        <v>545518</v>
      </c>
      <c r="F23" s="99">
        <v>98.9</v>
      </c>
      <c r="G23" s="106">
        <v>98.5</v>
      </c>
    </row>
    <row r="24" spans="1:7" s="32" customFormat="1" ht="15" thickTop="1" thickBot="1" x14ac:dyDescent="0.2">
      <c r="A24" s="234"/>
      <c r="B24" s="4" t="s">
        <v>62</v>
      </c>
      <c r="C24" s="5">
        <v>162</v>
      </c>
      <c r="D24" s="5">
        <v>5160110</v>
      </c>
      <c r="E24" s="5">
        <v>4619803.335</v>
      </c>
      <c r="F24" s="102">
        <v>89.5</v>
      </c>
      <c r="G24" s="110">
        <v>92.3</v>
      </c>
    </row>
    <row r="25" spans="1:7" s="32" customFormat="1" x14ac:dyDescent="0.15">
      <c r="A25" s="232" t="s">
        <v>33</v>
      </c>
      <c r="B25" s="17" t="s">
        <v>0</v>
      </c>
      <c r="C25" s="37">
        <v>0</v>
      </c>
      <c r="D25" s="37">
        <v>0</v>
      </c>
      <c r="E25" s="37">
        <v>0</v>
      </c>
      <c r="F25" s="100" t="s">
        <v>49</v>
      </c>
      <c r="G25" s="107" t="s">
        <v>49</v>
      </c>
    </row>
    <row r="26" spans="1:7" s="32" customFormat="1" x14ac:dyDescent="0.15">
      <c r="A26" s="233"/>
      <c r="B26" s="18" t="s">
        <v>38</v>
      </c>
      <c r="C26" s="33">
        <v>12</v>
      </c>
      <c r="D26" s="33">
        <v>1994561</v>
      </c>
      <c r="E26" s="33">
        <v>1743710</v>
      </c>
      <c r="F26" s="100">
        <v>87.4</v>
      </c>
      <c r="G26" s="107">
        <v>89.6</v>
      </c>
    </row>
    <row r="27" spans="1:7" s="32" customFormat="1" x14ac:dyDescent="0.15">
      <c r="A27" s="233"/>
      <c r="B27" s="18" t="s">
        <v>39</v>
      </c>
      <c r="C27" s="33">
        <v>11</v>
      </c>
      <c r="D27" s="33">
        <v>754189</v>
      </c>
      <c r="E27" s="33">
        <v>670240</v>
      </c>
      <c r="F27" s="100">
        <v>88.9</v>
      </c>
      <c r="G27" s="107">
        <v>88.9</v>
      </c>
    </row>
    <row r="28" spans="1:7" s="32" customFormat="1" x14ac:dyDescent="0.15">
      <c r="A28" s="233"/>
      <c r="B28" s="18" t="s">
        <v>40</v>
      </c>
      <c r="C28" s="33">
        <v>72</v>
      </c>
      <c r="D28" s="33">
        <v>1224863</v>
      </c>
      <c r="E28" s="33">
        <v>1094240.787</v>
      </c>
      <c r="F28" s="100">
        <v>89.3</v>
      </c>
      <c r="G28" s="107">
        <v>89.3</v>
      </c>
    </row>
    <row r="29" spans="1:7" s="32" customFormat="1" x14ac:dyDescent="0.15">
      <c r="A29" s="233"/>
      <c r="B29" s="2" t="s">
        <v>60</v>
      </c>
      <c r="C29" s="3">
        <v>95</v>
      </c>
      <c r="D29" s="3">
        <v>3973613</v>
      </c>
      <c r="E29" s="3">
        <v>3508190.787</v>
      </c>
      <c r="F29" s="101">
        <v>88.3</v>
      </c>
      <c r="G29" s="108">
        <v>89.4</v>
      </c>
    </row>
    <row r="30" spans="1:7" s="32" customFormat="1" ht="14.25" thickBot="1" x14ac:dyDescent="0.2">
      <c r="A30" s="233"/>
      <c r="B30" s="19" t="s">
        <v>12</v>
      </c>
      <c r="C30" s="34">
        <v>17</v>
      </c>
      <c r="D30" s="34">
        <v>80025</v>
      </c>
      <c r="E30" s="34">
        <v>78920</v>
      </c>
      <c r="F30" s="99">
        <v>98.6</v>
      </c>
      <c r="G30" s="106">
        <v>92.8</v>
      </c>
    </row>
    <row r="31" spans="1:7" s="32" customFormat="1" ht="15" thickTop="1" thickBot="1" x14ac:dyDescent="0.2">
      <c r="A31" s="234"/>
      <c r="B31" s="4" t="s">
        <v>62</v>
      </c>
      <c r="C31" s="5">
        <v>112</v>
      </c>
      <c r="D31" s="5">
        <v>4053638</v>
      </c>
      <c r="E31" s="5">
        <v>3587110.787</v>
      </c>
      <c r="F31" s="102">
        <v>88.5</v>
      </c>
      <c r="G31" s="110">
        <v>89.6</v>
      </c>
    </row>
    <row r="32" spans="1:7" s="32" customFormat="1" ht="13.5" customHeight="1" x14ac:dyDescent="0.15">
      <c r="A32" s="232" t="s">
        <v>28</v>
      </c>
      <c r="B32" s="17" t="s">
        <v>0</v>
      </c>
      <c r="C32" s="37">
        <v>0</v>
      </c>
      <c r="D32" s="37">
        <v>0</v>
      </c>
      <c r="E32" s="37">
        <v>0</v>
      </c>
      <c r="F32" s="100" t="s">
        <v>49</v>
      </c>
      <c r="G32" s="107" t="s">
        <v>49</v>
      </c>
    </row>
    <row r="33" spans="1:7" s="32" customFormat="1" x14ac:dyDescent="0.15">
      <c r="A33" s="233"/>
      <c r="B33" s="18" t="s">
        <v>38</v>
      </c>
      <c r="C33" s="33">
        <v>12</v>
      </c>
      <c r="D33" s="33">
        <v>3156461</v>
      </c>
      <c r="E33" s="33">
        <v>2808650</v>
      </c>
      <c r="F33" s="100">
        <v>89</v>
      </c>
      <c r="G33" s="107">
        <v>91.5</v>
      </c>
    </row>
    <row r="34" spans="1:7" s="32" customFormat="1" x14ac:dyDescent="0.15">
      <c r="A34" s="233"/>
      <c r="B34" s="18" t="s">
        <v>39</v>
      </c>
      <c r="C34" s="33">
        <v>16</v>
      </c>
      <c r="D34" s="33">
        <v>1028512</v>
      </c>
      <c r="E34" s="33">
        <v>958631</v>
      </c>
      <c r="F34" s="100">
        <v>93.2</v>
      </c>
      <c r="G34" s="107">
        <v>92.9</v>
      </c>
    </row>
    <row r="35" spans="1:7" s="32" customFormat="1" x14ac:dyDescent="0.15">
      <c r="A35" s="233"/>
      <c r="B35" s="18" t="s">
        <v>40</v>
      </c>
      <c r="C35" s="33">
        <v>63</v>
      </c>
      <c r="D35" s="33">
        <v>1288174</v>
      </c>
      <c r="E35" s="33">
        <v>1207501.28</v>
      </c>
      <c r="F35" s="100">
        <v>93.7</v>
      </c>
      <c r="G35" s="107">
        <v>93.6</v>
      </c>
    </row>
    <row r="36" spans="1:7" s="32" customFormat="1" x14ac:dyDescent="0.15">
      <c r="A36" s="233"/>
      <c r="B36" s="2" t="s">
        <v>60</v>
      </c>
      <c r="C36" s="3">
        <v>91</v>
      </c>
      <c r="D36" s="3">
        <v>5473147</v>
      </c>
      <c r="E36" s="3">
        <v>4974782.28</v>
      </c>
      <c r="F36" s="101">
        <v>90.9</v>
      </c>
      <c r="G36" s="108">
        <v>92.4</v>
      </c>
    </row>
    <row r="37" spans="1:7" s="32" customFormat="1" ht="14.25" thickBot="1" x14ac:dyDescent="0.2">
      <c r="A37" s="233"/>
      <c r="B37" s="19" t="s">
        <v>12</v>
      </c>
      <c r="C37" s="34">
        <v>21</v>
      </c>
      <c r="D37" s="34">
        <v>230481</v>
      </c>
      <c r="E37" s="34">
        <v>222276.2</v>
      </c>
      <c r="F37" s="99">
        <v>96.4</v>
      </c>
      <c r="G37" s="106">
        <v>98.4</v>
      </c>
    </row>
    <row r="38" spans="1:7" s="32" customFormat="1" ht="15" thickTop="1" thickBot="1" x14ac:dyDescent="0.2">
      <c r="A38" s="234"/>
      <c r="B38" s="4" t="s">
        <v>62</v>
      </c>
      <c r="C38" s="5">
        <v>112</v>
      </c>
      <c r="D38" s="5">
        <v>5703628</v>
      </c>
      <c r="E38" s="5">
        <v>5197058.4800000004</v>
      </c>
      <c r="F38" s="102">
        <v>91.1</v>
      </c>
      <c r="G38" s="110">
        <v>92.9</v>
      </c>
    </row>
    <row r="39" spans="1:7" s="32" customFormat="1" x14ac:dyDescent="0.15">
      <c r="A39" s="232" t="s">
        <v>5</v>
      </c>
      <c r="B39" s="17" t="s">
        <v>0</v>
      </c>
      <c r="C39" s="37">
        <v>0</v>
      </c>
      <c r="D39" s="37">
        <v>0</v>
      </c>
      <c r="E39" s="37">
        <v>0</v>
      </c>
      <c r="F39" s="100" t="s">
        <v>49</v>
      </c>
      <c r="G39" s="107" t="s">
        <v>49</v>
      </c>
    </row>
    <row r="40" spans="1:7" s="32" customFormat="1" x14ac:dyDescent="0.15">
      <c r="A40" s="233"/>
      <c r="B40" s="18" t="s">
        <v>38</v>
      </c>
      <c r="C40" s="33">
        <v>35</v>
      </c>
      <c r="D40" s="33">
        <v>8186774</v>
      </c>
      <c r="E40" s="33">
        <v>7424215</v>
      </c>
      <c r="F40" s="100">
        <v>90.7</v>
      </c>
      <c r="G40" s="107">
        <v>94.9</v>
      </c>
    </row>
    <row r="41" spans="1:7" s="32" customFormat="1" x14ac:dyDescent="0.15">
      <c r="A41" s="233"/>
      <c r="B41" s="18" t="s">
        <v>39</v>
      </c>
      <c r="C41" s="33">
        <v>12</v>
      </c>
      <c r="D41" s="33">
        <v>721877</v>
      </c>
      <c r="E41" s="33">
        <v>659186</v>
      </c>
      <c r="F41" s="100">
        <v>91.3</v>
      </c>
      <c r="G41" s="107">
        <v>92.9</v>
      </c>
    </row>
    <row r="42" spans="1:7" s="32" customFormat="1" x14ac:dyDescent="0.15">
      <c r="A42" s="233"/>
      <c r="B42" s="18" t="s">
        <v>40</v>
      </c>
      <c r="C42" s="33">
        <v>54</v>
      </c>
      <c r="D42" s="33">
        <v>1201112</v>
      </c>
      <c r="E42" s="33">
        <v>1079700.7239999999</v>
      </c>
      <c r="F42" s="100">
        <v>89.9</v>
      </c>
      <c r="G42" s="107">
        <v>92</v>
      </c>
    </row>
    <row r="43" spans="1:7" s="32" customFormat="1" x14ac:dyDescent="0.15">
      <c r="A43" s="233"/>
      <c r="B43" s="2" t="s">
        <v>60</v>
      </c>
      <c r="C43" s="3">
        <v>101</v>
      </c>
      <c r="D43" s="3">
        <v>10109763</v>
      </c>
      <c r="E43" s="3">
        <v>9163101.7239999995</v>
      </c>
      <c r="F43" s="101">
        <v>90.6</v>
      </c>
      <c r="G43" s="108">
        <v>94.5</v>
      </c>
    </row>
    <row r="44" spans="1:7" s="32" customFormat="1" ht="14.25" thickBot="1" x14ac:dyDescent="0.2">
      <c r="A44" s="233"/>
      <c r="B44" s="19" t="s">
        <v>12</v>
      </c>
      <c r="C44" s="34">
        <v>34</v>
      </c>
      <c r="D44" s="34">
        <v>1643743</v>
      </c>
      <c r="E44" s="34">
        <v>1630758</v>
      </c>
      <c r="F44" s="99">
        <v>99.2</v>
      </c>
      <c r="G44" s="106">
        <v>96.7</v>
      </c>
    </row>
    <row r="45" spans="1:7" s="32" customFormat="1" ht="15" thickTop="1" thickBot="1" x14ac:dyDescent="0.2">
      <c r="A45" s="234"/>
      <c r="B45" s="4" t="s">
        <v>62</v>
      </c>
      <c r="C45" s="5">
        <v>135</v>
      </c>
      <c r="D45" s="5">
        <v>11753506</v>
      </c>
      <c r="E45" s="5">
        <v>10793859.723999999</v>
      </c>
      <c r="F45" s="102">
        <v>91.8</v>
      </c>
      <c r="G45" s="110">
        <v>94.8</v>
      </c>
    </row>
    <row r="46" spans="1:7" s="32" customFormat="1" x14ac:dyDescent="0.15">
      <c r="A46" s="232" t="s">
        <v>47</v>
      </c>
      <c r="B46" s="17" t="s">
        <v>0</v>
      </c>
      <c r="C46" s="37">
        <v>0</v>
      </c>
      <c r="D46" s="37">
        <v>0</v>
      </c>
      <c r="E46" s="37">
        <v>0</v>
      </c>
      <c r="F46" s="100" t="s">
        <v>49</v>
      </c>
      <c r="G46" s="107" t="s">
        <v>49</v>
      </c>
    </row>
    <row r="47" spans="1:7" s="32" customFormat="1" x14ac:dyDescent="0.15">
      <c r="A47" s="233"/>
      <c r="B47" s="18" t="s">
        <v>38</v>
      </c>
      <c r="C47" s="33">
        <v>17</v>
      </c>
      <c r="D47" s="33">
        <v>4252045</v>
      </c>
      <c r="E47" s="33">
        <v>3886675</v>
      </c>
      <c r="F47" s="100">
        <v>91.4</v>
      </c>
      <c r="G47" s="107">
        <v>96</v>
      </c>
    </row>
    <row r="48" spans="1:7" s="32" customFormat="1" x14ac:dyDescent="0.15">
      <c r="A48" s="233"/>
      <c r="B48" s="18" t="s">
        <v>39</v>
      </c>
      <c r="C48" s="33">
        <v>5</v>
      </c>
      <c r="D48" s="33">
        <v>317668</v>
      </c>
      <c r="E48" s="33">
        <v>292826.5</v>
      </c>
      <c r="F48" s="100">
        <v>92.2</v>
      </c>
      <c r="G48" s="107">
        <v>94.3</v>
      </c>
    </row>
    <row r="49" spans="1:7" s="32" customFormat="1" x14ac:dyDescent="0.15">
      <c r="A49" s="233"/>
      <c r="B49" s="18" t="s">
        <v>40</v>
      </c>
      <c r="C49" s="33">
        <v>30</v>
      </c>
      <c r="D49" s="33">
        <v>651672</v>
      </c>
      <c r="E49" s="33">
        <v>588431.49</v>
      </c>
      <c r="F49" s="100">
        <v>90.3</v>
      </c>
      <c r="G49" s="107">
        <v>95</v>
      </c>
    </row>
    <row r="50" spans="1:7" s="32" customFormat="1" x14ac:dyDescent="0.15">
      <c r="A50" s="233"/>
      <c r="B50" s="2" t="s">
        <v>60</v>
      </c>
      <c r="C50" s="3">
        <v>52</v>
      </c>
      <c r="D50" s="3">
        <v>5221385</v>
      </c>
      <c r="E50" s="3">
        <v>4767932.99</v>
      </c>
      <c r="F50" s="101">
        <v>91.3</v>
      </c>
      <c r="G50" s="108">
        <v>95.6</v>
      </c>
    </row>
    <row r="51" spans="1:7" s="32" customFormat="1" ht="14.25" thickBot="1" x14ac:dyDescent="0.2">
      <c r="A51" s="233"/>
      <c r="B51" s="19" t="s">
        <v>12</v>
      </c>
      <c r="C51" s="34">
        <v>24</v>
      </c>
      <c r="D51" s="34">
        <v>830259</v>
      </c>
      <c r="E51" s="34">
        <v>804030</v>
      </c>
      <c r="F51" s="99">
        <v>96.8</v>
      </c>
      <c r="G51" s="106">
        <v>99</v>
      </c>
    </row>
    <row r="52" spans="1:7" s="32" customFormat="1" ht="15" thickTop="1" thickBot="1" x14ac:dyDescent="0.2">
      <c r="A52" s="234"/>
      <c r="B52" s="4" t="s">
        <v>62</v>
      </c>
      <c r="C52" s="5">
        <v>76</v>
      </c>
      <c r="D52" s="5">
        <v>6051644</v>
      </c>
      <c r="E52" s="5">
        <v>5571962.9900000002</v>
      </c>
      <c r="F52" s="102">
        <v>92.1</v>
      </c>
      <c r="G52" s="110">
        <v>96.1</v>
      </c>
    </row>
    <row r="53" spans="1:7" s="32" customFormat="1" ht="13.5" customHeight="1" x14ac:dyDescent="0.15">
      <c r="A53" s="236" t="s">
        <v>29</v>
      </c>
      <c r="B53" s="17" t="s">
        <v>0</v>
      </c>
      <c r="C53" s="37">
        <v>0</v>
      </c>
      <c r="D53" s="37">
        <v>0</v>
      </c>
      <c r="E53" s="37">
        <v>0</v>
      </c>
      <c r="F53" s="99" t="s">
        <v>49</v>
      </c>
      <c r="G53" s="107" t="s">
        <v>49</v>
      </c>
    </row>
    <row r="54" spans="1:7" s="32" customFormat="1" x14ac:dyDescent="0.15">
      <c r="A54" s="233"/>
      <c r="B54" s="18" t="s">
        <v>38</v>
      </c>
      <c r="C54" s="33">
        <v>49</v>
      </c>
      <c r="D54" s="33">
        <v>13113042</v>
      </c>
      <c r="E54" s="33">
        <v>11729514</v>
      </c>
      <c r="F54" s="100">
        <v>89.4</v>
      </c>
      <c r="G54" s="107">
        <v>94.2</v>
      </c>
    </row>
    <row r="55" spans="1:7" s="32" customFormat="1" x14ac:dyDescent="0.15">
      <c r="A55" s="233"/>
      <c r="B55" s="18" t="s">
        <v>39</v>
      </c>
      <c r="C55" s="33">
        <v>24</v>
      </c>
      <c r="D55" s="33">
        <v>1497188</v>
      </c>
      <c r="E55" s="33">
        <v>1363292</v>
      </c>
      <c r="F55" s="100">
        <v>91.1</v>
      </c>
      <c r="G55" s="107">
        <v>91.2</v>
      </c>
    </row>
    <row r="56" spans="1:7" s="32" customFormat="1" x14ac:dyDescent="0.15">
      <c r="A56" s="233"/>
      <c r="B56" s="18" t="s">
        <v>40</v>
      </c>
      <c r="C56" s="33">
        <v>47</v>
      </c>
      <c r="D56" s="33">
        <v>1226994</v>
      </c>
      <c r="E56" s="33">
        <v>1137269.669</v>
      </c>
      <c r="F56" s="100">
        <v>92.7</v>
      </c>
      <c r="G56" s="107">
        <v>95.3</v>
      </c>
    </row>
    <row r="57" spans="1:7" s="32" customFormat="1" x14ac:dyDescent="0.15">
      <c r="A57" s="233"/>
      <c r="B57" s="2" t="s">
        <v>60</v>
      </c>
      <c r="C57" s="3">
        <v>120</v>
      </c>
      <c r="D57" s="3">
        <v>15837224</v>
      </c>
      <c r="E57" s="3">
        <v>14230075.669</v>
      </c>
      <c r="F57" s="101">
        <v>89.9</v>
      </c>
      <c r="G57" s="108">
        <v>93.9</v>
      </c>
    </row>
    <row r="58" spans="1:7" s="32" customFormat="1" ht="14.25" thickBot="1" x14ac:dyDescent="0.2">
      <c r="A58" s="233"/>
      <c r="B58" s="19" t="s">
        <v>12</v>
      </c>
      <c r="C58" s="34">
        <v>50</v>
      </c>
      <c r="D58" s="34">
        <v>2634162</v>
      </c>
      <c r="E58" s="34">
        <v>2517531</v>
      </c>
      <c r="F58" s="99">
        <v>95.6</v>
      </c>
      <c r="G58" s="106">
        <v>98.3</v>
      </c>
    </row>
    <row r="59" spans="1:7" s="32" customFormat="1" ht="15" thickTop="1" thickBot="1" x14ac:dyDescent="0.2">
      <c r="A59" s="234"/>
      <c r="B59" s="4" t="s">
        <v>62</v>
      </c>
      <c r="C59" s="5">
        <v>170</v>
      </c>
      <c r="D59" s="5">
        <v>18471386</v>
      </c>
      <c r="E59" s="5">
        <v>16747606.669</v>
      </c>
      <c r="F59" s="102">
        <v>90.7</v>
      </c>
      <c r="G59" s="110">
        <v>95.1</v>
      </c>
    </row>
    <row r="60" spans="1:7" s="32" customFormat="1" x14ac:dyDescent="0.15">
      <c r="A60" s="232" t="s">
        <v>48</v>
      </c>
      <c r="B60" s="17" t="s">
        <v>0</v>
      </c>
      <c r="C60" s="37">
        <v>0</v>
      </c>
      <c r="D60" s="37">
        <v>0</v>
      </c>
      <c r="E60" s="37">
        <v>0</v>
      </c>
      <c r="F60" s="100" t="s">
        <v>49</v>
      </c>
      <c r="G60" s="107" t="s">
        <v>49</v>
      </c>
    </row>
    <row r="61" spans="1:7" s="32" customFormat="1" x14ac:dyDescent="0.15">
      <c r="A61" s="233"/>
      <c r="B61" s="18" t="s">
        <v>38</v>
      </c>
      <c r="C61" s="33">
        <v>20</v>
      </c>
      <c r="D61" s="33">
        <v>4085196</v>
      </c>
      <c r="E61" s="33">
        <v>3744349</v>
      </c>
      <c r="F61" s="100">
        <v>91.7</v>
      </c>
      <c r="G61" s="107">
        <v>94.4</v>
      </c>
    </row>
    <row r="62" spans="1:7" s="32" customFormat="1" x14ac:dyDescent="0.15">
      <c r="A62" s="233"/>
      <c r="B62" s="18" t="s">
        <v>39</v>
      </c>
      <c r="C62" s="33">
        <v>14</v>
      </c>
      <c r="D62" s="33">
        <v>977922</v>
      </c>
      <c r="E62" s="33">
        <v>893564</v>
      </c>
      <c r="F62" s="100">
        <v>91.4</v>
      </c>
      <c r="G62" s="107">
        <v>91.2</v>
      </c>
    </row>
    <row r="63" spans="1:7" s="32" customFormat="1" x14ac:dyDescent="0.15">
      <c r="A63" s="233"/>
      <c r="B63" s="18" t="s">
        <v>40</v>
      </c>
      <c r="C63" s="33">
        <v>48</v>
      </c>
      <c r="D63" s="33">
        <v>765979</v>
      </c>
      <c r="E63" s="33">
        <v>713013.3</v>
      </c>
      <c r="F63" s="100">
        <v>93.1</v>
      </c>
      <c r="G63" s="107">
        <v>93.7</v>
      </c>
    </row>
    <row r="64" spans="1:7" s="32" customFormat="1" x14ac:dyDescent="0.15">
      <c r="A64" s="233"/>
      <c r="B64" s="2" t="s">
        <v>60</v>
      </c>
      <c r="C64" s="3">
        <v>82</v>
      </c>
      <c r="D64" s="3">
        <v>5829097</v>
      </c>
      <c r="E64" s="3">
        <v>5350926.3</v>
      </c>
      <c r="F64" s="101">
        <v>91.8</v>
      </c>
      <c r="G64" s="108">
        <v>94.1</v>
      </c>
    </row>
    <row r="65" spans="1:7" s="32" customFormat="1" ht="14.25" thickBot="1" x14ac:dyDescent="0.2">
      <c r="A65" s="233"/>
      <c r="B65" s="19" t="s">
        <v>12</v>
      </c>
      <c r="C65" s="34">
        <v>33</v>
      </c>
      <c r="D65" s="34">
        <v>1183781.1499999999</v>
      </c>
      <c r="E65" s="34">
        <v>1142970</v>
      </c>
      <c r="F65" s="99">
        <v>96.6</v>
      </c>
      <c r="G65" s="106">
        <v>93.7</v>
      </c>
    </row>
    <row r="66" spans="1:7" s="32" customFormat="1" ht="15" thickTop="1" thickBot="1" x14ac:dyDescent="0.2">
      <c r="A66" s="234"/>
      <c r="B66" s="4" t="s">
        <v>62</v>
      </c>
      <c r="C66" s="5">
        <v>115</v>
      </c>
      <c r="D66" s="5">
        <v>7012878.1500000004</v>
      </c>
      <c r="E66" s="5">
        <v>6493896.2999999998</v>
      </c>
      <c r="F66" s="102">
        <v>92.6</v>
      </c>
      <c r="G66" s="110">
        <v>94</v>
      </c>
    </row>
    <row r="67" spans="1:7" s="32" customFormat="1" x14ac:dyDescent="0.15">
      <c r="A67" s="232" t="s">
        <v>7</v>
      </c>
      <c r="B67" s="17" t="s">
        <v>0</v>
      </c>
      <c r="C67" s="37">
        <v>0</v>
      </c>
      <c r="D67" s="37">
        <v>0</v>
      </c>
      <c r="E67" s="37">
        <v>0</v>
      </c>
      <c r="F67" s="100" t="s">
        <v>49</v>
      </c>
      <c r="G67" s="107" t="s">
        <v>49</v>
      </c>
    </row>
    <row r="68" spans="1:7" s="32" customFormat="1" x14ac:dyDescent="0.15">
      <c r="A68" s="233"/>
      <c r="B68" s="18" t="s">
        <v>38</v>
      </c>
      <c r="C68" s="33">
        <v>5</v>
      </c>
      <c r="D68" s="33">
        <v>867677</v>
      </c>
      <c r="E68" s="33">
        <v>776460</v>
      </c>
      <c r="F68" s="100">
        <v>89.5</v>
      </c>
      <c r="G68" s="107">
        <v>89.7</v>
      </c>
    </row>
    <row r="69" spans="1:7" s="32" customFormat="1" x14ac:dyDescent="0.15">
      <c r="A69" s="233"/>
      <c r="B69" s="18" t="s">
        <v>39</v>
      </c>
      <c r="C69" s="33">
        <v>8</v>
      </c>
      <c r="D69" s="33">
        <v>574297</v>
      </c>
      <c r="E69" s="33">
        <v>511901.3</v>
      </c>
      <c r="F69" s="100">
        <v>89.1</v>
      </c>
      <c r="G69" s="107">
        <v>90.8</v>
      </c>
    </row>
    <row r="70" spans="1:7" s="32" customFormat="1" x14ac:dyDescent="0.15">
      <c r="A70" s="233"/>
      <c r="B70" s="18" t="s">
        <v>40</v>
      </c>
      <c r="C70" s="33">
        <v>49</v>
      </c>
      <c r="D70" s="33">
        <v>1052225</v>
      </c>
      <c r="E70" s="33">
        <v>948582.31700000004</v>
      </c>
      <c r="F70" s="100">
        <v>90.2</v>
      </c>
      <c r="G70" s="107">
        <v>91.8</v>
      </c>
    </row>
    <row r="71" spans="1:7" s="32" customFormat="1" x14ac:dyDescent="0.15">
      <c r="A71" s="233"/>
      <c r="B71" s="2" t="s">
        <v>60</v>
      </c>
      <c r="C71" s="3">
        <v>62</v>
      </c>
      <c r="D71" s="3">
        <v>2494199</v>
      </c>
      <c r="E71" s="3">
        <v>2236943.6170000001</v>
      </c>
      <c r="F71" s="101">
        <v>89.7</v>
      </c>
      <c r="G71" s="108">
        <v>90.4</v>
      </c>
    </row>
    <row r="72" spans="1:7" s="32" customFormat="1" ht="14.25" thickBot="1" x14ac:dyDescent="0.2">
      <c r="A72" s="233"/>
      <c r="B72" s="19" t="s">
        <v>12</v>
      </c>
      <c r="C72" s="34">
        <v>9</v>
      </c>
      <c r="D72" s="34">
        <v>62868</v>
      </c>
      <c r="E72" s="34">
        <v>58500</v>
      </c>
      <c r="F72" s="99">
        <v>93.1</v>
      </c>
      <c r="G72" s="106">
        <v>97</v>
      </c>
    </row>
    <row r="73" spans="1:7" s="32" customFormat="1" ht="15" thickTop="1" thickBot="1" x14ac:dyDescent="0.2">
      <c r="A73" s="238"/>
      <c r="B73" s="21" t="s">
        <v>62</v>
      </c>
      <c r="C73" s="26">
        <v>71</v>
      </c>
      <c r="D73" s="26">
        <v>2557067</v>
      </c>
      <c r="E73" s="26">
        <v>2295443.6170000001</v>
      </c>
      <c r="F73" s="104">
        <v>89.8</v>
      </c>
      <c r="G73" s="110">
        <v>92.8</v>
      </c>
    </row>
    <row r="74" spans="1:7" s="32" customFormat="1" x14ac:dyDescent="0.15">
      <c r="A74" s="232" t="s">
        <v>19</v>
      </c>
      <c r="B74" s="20" t="s">
        <v>0</v>
      </c>
      <c r="C74" s="39">
        <v>10</v>
      </c>
      <c r="D74" s="39">
        <v>40683546</v>
      </c>
      <c r="E74" s="39">
        <v>37123060.567000002</v>
      </c>
      <c r="F74" s="105">
        <v>91.2</v>
      </c>
      <c r="G74" s="107">
        <v>91.7</v>
      </c>
    </row>
    <row r="75" spans="1:7" s="32" customFormat="1" x14ac:dyDescent="0.15">
      <c r="A75" s="233"/>
      <c r="B75" s="18" t="s">
        <v>38</v>
      </c>
      <c r="C75" s="40">
        <v>220</v>
      </c>
      <c r="D75" s="40">
        <v>82355960</v>
      </c>
      <c r="E75" s="40">
        <v>74125324</v>
      </c>
      <c r="F75" s="100">
        <v>90</v>
      </c>
      <c r="G75" s="107">
        <v>93.4</v>
      </c>
    </row>
    <row r="76" spans="1:7" s="32" customFormat="1" x14ac:dyDescent="0.15">
      <c r="A76" s="233"/>
      <c r="B76" s="18" t="s">
        <v>39</v>
      </c>
      <c r="C76" s="40">
        <v>148</v>
      </c>
      <c r="D76" s="40">
        <v>9767341</v>
      </c>
      <c r="E76" s="40">
        <v>8877169.5</v>
      </c>
      <c r="F76" s="100">
        <v>90.9</v>
      </c>
      <c r="G76" s="107">
        <v>92</v>
      </c>
    </row>
    <row r="77" spans="1:7" s="32" customFormat="1" x14ac:dyDescent="0.15">
      <c r="A77" s="233"/>
      <c r="B77" s="18" t="s">
        <v>40</v>
      </c>
      <c r="C77" s="40">
        <v>719</v>
      </c>
      <c r="D77" s="40">
        <v>14371919</v>
      </c>
      <c r="E77" s="40">
        <v>13067888.711999999</v>
      </c>
      <c r="F77" s="100">
        <v>90.9</v>
      </c>
      <c r="G77" s="107">
        <v>92.4</v>
      </c>
    </row>
    <row r="78" spans="1:7" s="32" customFormat="1" x14ac:dyDescent="0.15">
      <c r="A78" s="235"/>
      <c r="B78" s="2" t="s">
        <v>60</v>
      </c>
      <c r="C78" s="3">
        <v>1087</v>
      </c>
      <c r="D78" s="3">
        <v>106495220</v>
      </c>
      <c r="E78" s="3">
        <v>96070382.211999997</v>
      </c>
      <c r="F78" s="101">
        <v>90.2</v>
      </c>
      <c r="G78" s="108">
        <v>93.1</v>
      </c>
    </row>
    <row r="79" spans="1:7" s="32" customFormat="1" ht="14.25" thickBot="1" x14ac:dyDescent="0.2">
      <c r="A79" s="233"/>
      <c r="B79" s="19" t="s">
        <v>12</v>
      </c>
      <c r="C79" s="41">
        <v>281</v>
      </c>
      <c r="D79" s="41">
        <v>13580783.15</v>
      </c>
      <c r="E79" s="41">
        <v>13109927.199999999</v>
      </c>
      <c r="F79" s="99">
        <v>96.5</v>
      </c>
      <c r="G79" s="106">
        <v>97.5</v>
      </c>
    </row>
    <row r="80" spans="1:7" s="32" customFormat="1" ht="15" thickTop="1" thickBot="1" x14ac:dyDescent="0.2">
      <c r="A80" s="234"/>
      <c r="B80" s="4" t="s">
        <v>62</v>
      </c>
      <c r="C80" s="5">
        <v>1378</v>
      </c>
      <c r="D80" s="5">
        <v>160759549.15000001</v>
      </c>
      <c r="E80" s="5">
        <v>146303369.979</v>
      </c>
      <c r="F80" s="102">
        <v>91</v>
      </c>
      <c r="G80" s="110">
        <v>93.2</v>
      </c>
    </row>
    <row r="81" spans="1:7" x14ac:dyDescent="0.15">
      <c r="A81" s="198" t="s">
        <v>63</v>
      </c>
      <c r="B81" s="198"/>
      <c r="C81" s="198"/>
      <c r="D81" s="198"/>
      <c r="E81" s="198"/>
      <c r="F81" s="198"/>
      <c r="G81" s="237"/>
    </row>
    <row r="82" spans="1:7" x14ac:dyDescent="0.15">
      <c r="A82" s="220" t="s">
        <v>23</v>
      </c>
      <c r="B82" s="220"/>
      <c r="C82" s="220"/>
      <c r="D82" s="220"/>
      <c r="E82" s="220"/>
      <c r="F82" s="220"/>
      <c r="G82" s="221"/>
    </row>
    <row r="83" spans="1:7" ht="13.5" customHeight="1" x14ac:dyDescent="0.15">
      <c r="A83" s="220" t="s">
        <v>66</v>
      </c>
      <c r="B83" s="220"/>
      <c r="C83" s="220"/>
      <c r="D83" s="220"/>
      <c r="E83" s="220"/>
      <c r="F83" s="220"/>
      <c r="G83" s="221"/>
    </row>
    <row r="84" spans="1:7" x14ac:dyDescent="0.15">
      <c r="A84" s="220" t="s">
        <v>51</v>
      </c>
      <c r="B84" s="220"/>
      <c r="C84" s="220"/>
      <c r="D84" s="220"/>
      <c r="E84" s="220"/>
      <c r="F84" s="220"/>
      <c r="G84" s="221"/>
    </row>
    <row r="85" spans="1:7" x14ac:dyDescent="0.15">
      <c r="A85" s="220"/>
      <c r="B85" s="220"/>
      <c r="C85" s="220"/>
      <c r="D85" s="220"/>
      <c r="E85" s="220"/>
      <c r="F85" s="220"/>
      <c r="G85" s="221"/>
    </row>
  </sheetData>
  <mergeCells count="17">
    <mergeCell ref="A1:G1"/>
    <mergeCell ref="A81:G81"/>
    <mergeCell ref="A82:G82"/>
    <mergeCell ref="A83:G83"/>
    <mergeCell ref="A18:A24"/>
    <mergeCell ref="A46:A52"/>
    <mergeCell ref="A32:A38"/>
    <mergeCell ref="A39:A45"/>
    <mergeCell ref="A60:A66"/>
    <mergeCell ref="A67:A73"/>
    <mergeCell ref="A4:A10"/>
    <mergeCell ref="A11:A17"/>
    <mergeCell ref="A25:A31"/>
    <mergeCell ref="A84:G84"/>
    <mergeCell ref="A85:G85"/>
    <mergeCell ref="A74:A80"/>
    <mergeCell ref="A53:A59"/>
  </mergeCells>
  <phoneticPr fontId="2"/>
  <printOptions horizontalCentered="1"/>
  <pageMargins left="0.59055118110236227" right="0.59055118110236227" top="0.59055118110236227" bottom="0.59055118110236227" header="0.51181102362204722" footer="0.31496062992125984"/>
  <pageSetup paperSize="9" scale="87" fitToHeight="0" orientation="portrait" r:id="rId1"/>
  <headerFooter alignWithMargins="0">
    <oddFooter>&amp;C&amp;P/&amp;N</oddFooter>
  </headerFooter>
  <rowBreaks count="1" manualBreakCount="1">
    <brk id="5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view="pageBreakPreview" topLeftCell="A22" zoomScale="85" zoomScaleNormal="100" zoomScaleSheetLayoutView="85" workbookViewId="0">
      <selection activeCell="I79" sqref="I79"/>
    </sheetView>
  </sheetViews>
  <sheetFormatPr defaultRowHeight="13.5" x14ac:dyDescent="0.15"/>
  <cols>
    <col min="1" max="1" width="9" style="27"/>
    <col min="2" max="2" width="13.125" style="58" bestFit="1" customWidth="1"/>
    <col min="3" max="3" width="7" style="30" bestFit="1" customWidth="1"/>
    <col min="4" max="5" width="13.625" style="30" customWidth="1"/>
    <col min="6" max="6" width="11.125" style="81" bestFit="1" customWidth="1"/>
    <col min="7" max="7" width="11.125" style="91" bestFit="1" customWidth="1"/>
    <col min="8" max="16384" width="9" style="27"/>
  </cols>
  <sheetData>
    <row r="1" spans="1:8" x14ac:dyDescent="0.15">
      <c r="A1" s="196" t="s">
        <v>68</v>
      </c>
      <c r="B1" s="196"/>
      <c r="C1" s="196"/>
      <c r="D1" s="196"/>
      <c r="E1" s="196"/>
      <c r="F1" s="196"/>
      <c r="G1" s="197"/>
      <c r="H1" s="1"/>
    </row>
    <row r="2" spans="1:8" ht="14.25" thickBot="1" x14ac:dyDescent="0.2">
      <c r="A2" s="28" t="s">
        <v>32</v>
      </c>
      <c r="B2" s="1"/>
      <c r="E2" s="66"/>
      <c r="F2" s="66"/>
      <c r="G2" s="66" t="s">
        <v>13</v>
      </c>
      <c r="H2" s="66"/>
    </row>
    <row r="3" spans="1:8" s="42" customFormat="1" ht="14.25" thickBot="1" x14ac:dyDescent="0.2">
      <c r="A3" s="125" t="s">
        <v>21</v>
      </c>
      <c r="B3" s="126" t="s">
        <v>24</v>
      </c>
      <c r="C3" s="124" t="s">
        <v>9</v>
      </c>
      <c r="D3" s="124" t="s">
        <v>10</v>
      </c>
      <c r="E3" s="124" t="s">
        <v>11</v>
      </c>
      <c r="F3" s="127" t="s">
        <v>1</v>
      </c>
      <c r="G3" s="128" t="s">
        <v>42</v>
      </c>
    </row>
    <row r="4" spans="1:8" x14ac:dyDescent="0.15">
      <c r="A4" s="43" t="s">
        <v>14</v>
      </c>
      <c r="B4" s="44" t="s">
        <v>26</v>
      </c>
      <c r="C4" s="33">
        <v>34</v>
      </c>
      <c r="D4" s="33">
        <v>28869157</v>
      </c>
      <c r="E4" s="33">
        <v>26127453</v>
      </c>
      <c r="F4" s="112">
        <v>90.5</v>
      </c>
      <c r="G4" s="117">
        <v>94.1</v>
      </c>
      <c r="H4" s="45"/>
    </row>
    <row r="5" spans="1:8" x14ac:dyDescent="0.15">
      <c r="A5" s="43"/>
      <c r="B5" s="46" t="s">
        <v>27</v>
      </c>
      <c r="C5" s="33">
        <v>75</v>
      </c>
      <c r="D5" s="33">
        <v>3227208</v>
      </c>
      <c r="E5" s="33">
        <v>2947486.1</v>
      </c>
      <c r="F5" s="113">
        <v>91.3</v>
      </c>
      <c r="G5" s="117">
        <v>94.2</v>
      </c>
      <c r="H5" s="45"/>
    </row>
    <row r="6" spans="1:8" x14ac:dyDescent="0.15">
      <c r="A6" s="43"/>
      <c r="B6" s="46" t="s">
        <v>3</v>
      </c>
      <c r="C6" s="33">
        <v>68</v>
      </c>
      <c r="D6" s="33">
        <v>2727031</v>
      </c>
      <c r="E6" s="33">
        <v>2471622.61</v>
      </c>
      <c r="F6" s="113">
        <v>90.6</v>
      </c>
      <c r="G6" s="117">
        <v>92.6</v>
      </c>
      <c r="H6" s="45"/>
    </row>
    <row r="7" spans="1:8" x14ac:dyDescent="0.15">
      <c r="A7" s="43"/>
      <c r="B7" s="46" t="s">
        <v>33</v>
      </c>
      <c r="C7" s="33">
        <v>56</v>
      </c>
      <c r="D7" s="33">
        <v>2853010</v>
      </c>
      <c r="E7" s="33">
        <v>2510204</v>
      </c>
      <c r="F7" s="113">
        <v>88</v>
      </c>
      <c r="G7" s="117">
        <v>89.7</v>
      </c>
      <c r="H7" s="47"/>
    </row>
    <row r="8" spans="1:8" x14ac:dyDescent="0.15">
      <c r="A8" s="43"/>
      <c r="B8" s="46" t="s">
        <v>4</v>
      </c>
      <c r="C8" s="33">
        <v>52</v>
      </c>
      <c r="D8" s="33">
        <v>4025709</v>
      </c>
      <c r="E8" s="33">
        <v>3668131</v>
      </c>
      <c r="F8" s="113">
        <v>91.1</v>
      </c>
      <c r="G8" s="117">
        <v>93.2</v>
      </c>
      <c r="H8" s="47"/>
    </row>
    <row r="9" spans="1:8" x14ac:dyDescent="0.15">
      <c r="A9" s="43"/>
      <c r="B9" s="46" t="s">
        <v>5</v>
      </c>
      <c r="C9" s="33">
        <v>58</v>
      </c>
      <c r="D9" s="33">
        <v>8201307</v>
      </c>
      <c r="E9" s="33">
        <v>7489457.5</v>
      </c>
      <c r="F9" s="113">
        <v>91.3</v>
      </c>
      <c r="G9" s="117">
        <v>96.5</v>
      </c>
      <c r="H9" s="47"/>
    </row>
    <row r="10" spans="1:8" x14ac:dyDescent="0.15">
      <c r="A10" s="43"/>
      <c r="B10" s="46" t="s">
        <v>47</v>
      </c>
      <c r="C10" s="33">
        <v>23</v>
      </c>
      <c r="D10" s="33">
        <v>3632519</v>
      </c>
      <c r="E10" s="33">
        <v>3380725.1</v>
      </c>
      <c r="F10" s="113">
        <v>93.1</v>
      </c>
      <c r="G10" s="117">
        <v>96.9</v>
      </c>
      <c r="H10" s="47"/>
    </row>
    <row r="11" spans="1:8" x14ac:dyDescent="0.15">
      <c r="A11" s="43"/>
      <c r="B11" s="46" t="s">
        <v>6</v>
      </c>
      <c r="C11" s="33">
        <v>66</v>
      </c>
      <c r="D11" s="33">
        <v>10243530</v>
      </c>
      <c r="E11" s="33">
        <v>9414514.432</v>
      </c>
      <c r="F11" s="113">
        <v>91.9</v>
      </c>
      <c r="G11" s="117">
        <v>96.9</v>
      </c>
      <c r="H11" s="47"/>
    </row>
    <row r="12" spans="1:8" x14ac:dyDescent="0.15">
      <c r="A12" s="43"/>
      <c r="B12" s="46" t="s">
        <v>48</v>
      </c>
      <c r="C12" s="33">
        <v>46</v>
      </c>
      <c r="D12" s="33">
        <v>3867641</v>
      </c>
      <c r="E12" s="33">
        <v>3575410</v>
      </c>
      <c r="F12" s="113">
        <v>92.4</v>
      </c>
      <c r="G12" s="117">
        <v>95</v>
      </c>
      <c r="H12" s="47"/>
    </row>
    <row r="13" spans="1:8" ht="14.25" thickBot="1" x14ac:dyDescent="0.2">
      <c r="A13" s="43"/>
      <c r="B13" s="48" t="s">
        <v>7</v>
      </c>
      <c r="C13" s="33">
        <v>43</v>
      </c>
      <c r="D13" s="33">
        <v>1639452</v>
      </c>
      <c r="E13" s="33">
        <v>1474237.2169999999</v>
      </c>
      <c r="F13" s="100">
        <v>89.9</v>
      </c>
      <c r="G13" s="130">
        <v>92.9</v>
      </c>
      <c r="H13" s="47"/>
    </row>
    <row r="14" spans="1:8" ht="15" thickTop="1" thickBot="1" x14ac:dyDescent="0.2">
      <c r="A14" s="43"/>
      <c r="B14" s="49" t="s">
        <v>8</v>
      </c>
      <c r="C14" s="50">
        <v>521</v>
      </c>
      <c r="D14" s="50">
        <v>69286564</v>
      </c>
      <c r="E14" s="50">
        <v>63059240.958999999</v>
      </c>
      <c r="F14" s="114">
        <v>91</v>
      </c>
      <c r="G14" s="118">
        <v>94.6</v>
      </c>
    </row>
    <row r="15" spans="1:8" x14ac:dyDescent="0.15">
      <c r="A15" s="51" t="s">
        <v>25</v>
      </c>
      <c r="B15" s="52" t="s">
        <v>26</v>
      </c>
      <c r="C15" s="33">
        <v>41</v>
      </c>
      <c r="D15" s="33">
        <v>7599648</v>
      </c>
      <c r="E15" s="33">
        <v>6808589</v>
      </c>
      <c r="F15" s="115">
        <v>89.6</v>
      </c>
      <c r="G15" s="117">
        <v>95.1</v>
      </c>
      <c r="H15" s="47"/>
    </row>
    <row r="16" spans="1:8" x14ac:dyDescent="0.15">
      <c r="A16" s="43"/>
      <c r="B16" s="46" t="s">
        <v>27</v>
      </c>
      <c r="C16" s="33">
        <v>4</v>
      </c>
      <c r="D16" s="33">
        <v>182980</v>
      </c>
      <c r="E16" s="33">
        <v>164630</v>
      </c>
      <c r="F16" s="113">
        <v>90</v>
      </c>
      <c r="G16" s="117">
        <v>92.1</v>
      </c>
      <c r="H16" s="47"/>
    </row>
    <row r="17" spans="1:8" x14ac:dyDescent="0.15">
      <c r="A17" s="43"/>
      <c r="B17" s="46" t="s">
        <v>3</v>
      </c>
      <c r="C17" s="33">
        <v>1</v>
      </c>
      <c r="D17" s="33">
        <v>9880</v>
      </c>
      <c r="E17" s="33">
        <v>9800</v>
      </c>
      <c r="F17" s="113">
        <v>99.2</v>
      </c>
      <c r="G17" s="117">
        <v>97.5</v>
      </c>
      <c r="H17" s="47"/>
    </row>
    <row r="18" spans="1:8" x14ac:dyDescent="0.15">
      <c r="A18" s="43"/>
      <c r="B18" s="46" t="s">
        <v>33</v>
      </c>
      <c r="C18" s="33">
        <v>3</v>
      </c>
      <c r="D18" s="33">
        <v>300660</v>
      </c>
      <c r="E18" s="33">
        <v>273490</v>
      </c>
      <c r="F18" s="113">
        <v>91</v>
      </c>
      <c r="G18" s="117">
        <v>100</v>
      </c>
      <c r="H18" s="47"/>
    </row>
    <row r="19" spans="1:8" x14ac:dyDescent="0.15">
      <c r="A19" s="43"/>
      <c r="B19" s="46" t="s">
        <v>4</v>
      </c>
      <c r="C19" s="33">
        <v>0</v>
      </c>
      <c r="D19" s="33">
        <v>0</v>
      </c>
      <c r="E19" s="33">
        <v>0</v>
      </c>
      <c r="F19" s="113" t="s">
        <v>49</v>
      </c>
      <c r="G19" s="117">
        <v>97.6</v>
      </c>
      <c r="H19" s="47"/>
    </row>
    <row r="20" spans="1:8" x14ac:dyDescent="0.15">
      <c r="A20" s="43"/>
      <c r="B20" s="46" t="s">
        <v>5</v>
      </c>
      <c r="C20" s="33">
        <v>1</v>
      </c>
      <c r="D20" s="33">
        <v>15370</v>
      </c>
      <c r="E20" s="33">
        <v>15370</v>
      </c>
      <c r="F20" s="113">
        <v>100</v>
      </c>
      <c r="G20" s="117">
        <v>95.9</v>
      </c>
      <c r="H20" s="47"/>
    </row>
    <row r="21" spans="1:8" x14ac:dyDescent="0.15">
      <c r="A21" s="43"/>
      <c r="B21" s="46" t="s">
        <v>47</v>
      </c>
      <c r="C21" s="33">
        <v>0</v>
      </c>
      <c r="D21" s="33">
        <v>0</v>
      </c>
      <c r="E21" s="33">
        <v>0</v>
      </c>
      <c r="F21" s="113" t="s">
        <v>49</v>
      </c>
      <c r="G21" s="117">
        <v>99.7</v>
      </c>
      <c r="H21" s="47"/>
    </row>
    <row r="22" spans="1:8" x14ac:dyDescent="0.15">
      <c r="A22" s="43"/>
      <c r="B22" s="46" t="s">
        <v>6</v>
      </c>
      <c r="C22" s="33">
        <v>1</v>
      </c>
      <c r="D22" s="33">
        <v>63740</v>
      </c>
      <c r="E22" s="33">
        <v>61800</v>
      </c>
      <c r="F22" s="113">
        <v>97</v>
      </c>
      <c r="G22" s="117">
        <v>99.4</v>
      </c>
      <c r="H22" s="47"/>
    </row>
    <row r="23" spans="1:8" x14ac:dyDescent="0.15">
      <c r="A23" s="43"/>
      <c r="B23" s="46" t="s">
        <v>48</v>
      </c>
      <c r="C23" s="33">
        <v>2</v>
      </c>
      <c r="D23" s="33">
        <v>14633</v>
      </c>
      <c r="E23" s="33">
        <v>13828</v>
      </c>
      <c r="F23" s="113">
        <v>94.5</v>
      </c>
      <c r="G23" s="117">
        <v>91.8</v>
      </c>
      <c r="H23" s="47"/>
    </row>
    <row r="24" spans="1:8" ht="14.25" thickBot="1" x14ac:dyDescent="0.2">
      <c r="A24" s="43"/>
      <c r="B24" s="48" t="s">
        <v>7</v>
      </c>
      <c r="C24" s="33">
        <v>1</v>
      </c>
      <c r="D24" s="33">
        <v>7400</v>
      </c>
      <c r="E24" s="33">
        <v>6950</v>
      </c>
      <c r="F24" s="113">
        <v>93.9</v>
      </c>
      <c r="G24" s="130" t="s">
        <v>49</v>
      </c>
      <c r="H24" s="47"/>
    </row>
    <row r="25" spans="1:8" ht="15" thickTop="1" thickBot="1" x14ac:dyDescent="0.2">
      <c r="A25" s="54"/>
      <c r="B25" s="49" t="s">
        <v>8</v>
      </c>
      <c r="C25" s="50">
        <v>54</v>
      </c>
      <c r="D25" s="50">
        <v>8194311</v>
      </c>
      <c r="E25" s="50">
        <v>7354457</v>
      </c>
      <c r="F25" s="114">
        <v>89.8</v>
      </c>
      <c r="G25" s="118">
        <v>95.4</v>
      </c>
    </row>
    <row r="26" spans="1:8" x14ac:dyDescent="0.15">
      <c r="A26" s="43" t="s">
        <v>15</v>
      </c>
      <c r="B26" s="52" t="s">
        <v>26</v>
      </c>
      <c r="C26" s="33">
        <v>41</v>
      </c>
      <c r="D26" s="33">
        <v>2669829</v>
      </c>
      <c r="E26" s="33">
        <v>2405951</v>
      </c>
      <c r="F26" s="115">
        <v>90.1</v>
      </c>
      <c r="G26" s="117">
        <v>94.2</v>
      </c>
      <c r="H26" s="47"/>
    </row>
    <row r="27" spans="1:8" x14ac:dyDescent="0.15">
      <c r="A27" s="43"/>
      <c r="B27" s="46" t="s">
        <v>27</v>
      </c>
      <c r="C27" s="33">
        <v>8</v>
      </c>
      <c r="D27" s="33">
        <v>215925</v>
      </c>
      <c r="E27" s="33">
        <v>206920</v>
      </c>
      <c r="F27" s="113">
        <v>95.8</v>
      </c>
      <c r="G27" s="117">
        <v>96.5</v>
      </c>
      <c r="H27" s="47"/>
    </row>
    <row r="28" spans="1:8" x14ac:dyDescent="0.15">
      <c r="A28" s="43"/>
      <c r="B28" s="46" t="s">
        <v>3</v>
      </c>
      <c r="C28" s="33">
        <v>5</v>
      </c>
      <c r="D28" s="33">
        <v>119890</v>
      </c>
      <c r="E28" s="33">
        <v>104303</v>
      </c>
      <c r="F28" s="113">
        <v>87</v>
      </c>
      <c r="G28" s="117">
        <v>88.8</v>
      </c>
      <c r="H28" s="47"/>
    </row>
    <row r="29" spans="1:8" x14ac:dyDescent="0.15">
      <c r="A29" s="43"/>
      <c r="B29" s="46" t="s">
        <v>33</v>
      </c>
      <c r="C29" s="33">
        <v>4</v>
      </c>
      <c r="D29" s="33">
        <v>97710</v>
      </c>
      <c r="E29" s="33">
        <v>88257</v>
      </c>
      <c r="F29" s="113">
        <v>90.3</v>
      </c>
      <c r="G29" s="117">
        <v>88.2</v>
      </c>
      <c r="H29" s="47"/>
    </row>
    <row r="30" spans="1:8" x14ac:dyDescent="0.15">
      <c r="A30" s="43"/>
      <c r="B30" s="46" t="s">
        <v>4</v>
      </c>
      <c r="C30" s="33">
        <v>0</v>
      </c>
      <c r="D30" s="33">
        <v>0</v>
      </c>
      <c r="E30" s="33">
        <v>0</v>
      </c>
      <c r="F30" s="113" t="s">
        <v>49</v>
      </c>
      <c r="G30" s="117">
        <v>90.1</v>
      </c>
      <c r="H30" s="47"/>
    </row>
    <row r="31" spans="1:8" x14ac:dyDescent="0.15">
      <c r="A31" s="43"/>
      <c r="B31" s="46" t="s">
        <v>5</v>
      </c>
      <c r="C31" s="33">
        <v>3</v>
      </c>
      <c r="D31" s="33">
        <v>133090</v>
      </c>
      <c r="E31" s="33">
        <v>113674</v>
      </c>
      <c r="F31" s="113">
        <v>85.4</v>
      </c>
      <c r="G31" s="117">
        <v>85.4</v>
      </c>
      <c r="H31" s="47"/>
    </row>
    <row r="32" spans="1:8" x14ac:dyDescent="0.15">
      <c r="A32" s="43"/>
      <c r="B32" s="46" t="s">
        <v>47</v>
      </c>
      <c r="C32" s="33">
        <v>3</v>
      </c>
      <c r="D32" s="33">
        <v>42993</v>
      </c>
      <c r="E32" s="33">
        <v>36587</v>
      </c>
      <c r="F32" s="113">
        <v>85.1</v>
      </c>
      <c r="G32" s="117">
        <v>86.5</v>
      </c>
      <c r="H32" s="47"/>
    </row>
    <row r="33" spans="1:8" x14ac:dyDescent="0.15">
      <c r="A33" s="43"/>
      <c r="B33" s="46" t="s">
        <v>6</v>
      </c>
      <c r="C33" s="33">
        <v>5</v>
      </c>
      <c r="D33" s="33">
        <v>319243</v>
      </c>
      <c r="E33" s="33">
        <v>270551</v>
      </c>
      <c r="F33" s="113">
        <v>84.7</v>
      </c>
      <c r="G33" s="117">
        <v>90.6</v>
      </c>
      <c r="H33" s="47"/>
    </row>
    <row r="34" spans="1:8" x14ac:dyDescent="0.15">
      <c r="A34" s="43"/>
      <c r="B34" s="46" t="s">
        <v>48</v>
      </c>
      <c r="C34" s="33">
        <v>1</v>
      </c>
      <c r="D34" s="33">
        <v>2442</v>
      </c>
      <c r="E34" s="33">
        <v>2103</v>
      </c>
      <c r="F34" s="113">
        <v>86.1</v>
      </c>
      <c r="G34" s="117">
        <v>88.5</v>
      </c>
      <c r="H34" s="47"/>
    </row>
    <row r="35" spans="1:8" ht="14.25" thickBot="1" x14ac:dyDescent="0.2">
      <c r="A35" s="43"/>
      <c r="B35" s="48" t="s">
        <v>7</v>
      </c>
      <c r="C35" s="33">
        <v>1</v>
      </c>
      <c r="D35" s="33">
        <v>14558</v>
      </c>
      <c r="E35" s="33">
        <v>12100</v>
      </c>
      <c r="F35" s="100">
        <v>83.1</v>
      </c>
      <c r="G35" s="130">
        <v>87</v>
      </c>
      <c r="H35" s="47"/>
    </row>
    <row r="36" spans="1:8" ht="15" thickTop="1" thickBot="1" x14ac:dyDescent="0.2">
      <c r="A36" s="54"/>
      <c r="B36" s="49" t="s">
        <v>8</v>
      </c>
      <c r="C36" s="50">
        <v>71</v>
      </c>
      <c r="D36" s="50">
        <v>3615680</v>
      </c>
      <c r="E36" s="50">
        <v>3240446</v>
      </c>
      <c r="F36" s="114">
        <v>89.6</v>
      </c>
      <c r="G36" s="118">
        <v>93</v>
      </c>
    </row>
    <row r="37" spans="1:8" x14ac:dyDescent="0.15">
      <c r="A37" s="51" t="s">
        <v>16</v>
      </c>
      <c r="B37" s="52" t="s">
        <v>26</v>
      </c>
      <c r="C37" s="33">
        <v>25</v>
      </c>
      <c r="D37" s="33">
        <v>3552375</v>
      </c>
      <c r="E37" s="33">
        <v>3313017</v>
      </c>
      <c r="F37" s="115">
        <v>93.3</v>
      </c>
      <c r="G37" s="117">
        <v>92.7</v>
      </c>
      <c r="H37" s="47"/>
    </row>
    <row r="38" spans="1:8" x14ac:dyDescent="0.15">
      <c r="A38" s="43"/>
      <c r="B38" s="46" t="s">
        <v>27</v>
      </c>
      <c r="C38" s="33">
        <v>3</v>
      </c>
      <c r="D38" s="33">
        <v>41870</v>
      </c>
      <c r="E38" s="33">
        <v>38309.1</v>
      </c>
      <c r="F38" s="113">
        <v>91.5</v>
      </c>
      <c r="G38" s="117">
        <v>96.5</v>
      </c>
      <c r="H38" s="47"/>
    </row>
    <row r="39" spans="1:8" x14ac:dyDescent="0.15">
      <c r="A39" s="43"/>
      <c r="B39" s="46" t="s">
        <v>3</v>
      </c>
      <c r="C39" s="33">
        <v>1</v>
      </c>
      <c r="D39" s="33">
        <v>34344</v>
      </c>
      <c r="E39" s="33">
        <v>30300</v>
      </c>
      <c r="F39" s="113">
        <v>88.2</v>
      </c>
      <c r="G39" s="117">
        <v>92</v>
      </c>
      <c r="H39" s="47"/>
    </row>
    <row r="40" spans="1:8" x14ac:dyDescent="0.15">
      <c r="A40" s="43"/>
      <c r="B40" s="46" t="s">
        <v>33</v>
      </c>
      <c r="C40" s="33">
        <v>4</v>
      </c>
      <c r="D40" s="33">
        <v>44861</v>
      </c>
      <c r="E40" s="33">
        <v>40274</v>
      </c>
      <c r="F40" s="113">
        <v>89.8</v>
      </c>
      <c r="G40" s="117">
        <v>89.7</v>
      </c>
      <c r="H40" s="47"/>
    </row>
    <row r="41" spans="1:8" x14ac:dyDescent="0.15">
      <c r="A41" s="43"/>
      <c r="B41" s="46" t="s">
        <v>4</v>
      </c>
      <c r="C41" s="33">
        <v>0</v>
      </c>
      <c r="D41" s="33">
        <v>0</v>
      </c>
      <c r="E41" s="33">
        <v>0</v>
      </c>
      <c r="F41" s="113" t="s">
        <v>49</v>
      </c>
      <c r="G41" s="117">
        <v>90.3</v>
      </c>
      <c r="H41" s="47"/>
    </row>
    <row r="42" spans="1:8" x14ac:dyDescent="0.15">
      <c r="A42" s="43"/>
      <c r="B42" s="46" t="s">
        <v>5</v>
      </c>
      <c r="C42" s="33">
        <v>2</v>
      </c>
      <c r="D42" s="33">
        <v>30120</v>
      </c>
      <c r="E42" s="33">
        <v>28390</v>
      </c>
      <c r="F42" s="113">
        <v>94.3</v>
      </c>
      <c r="G42" s="117">
        <v>90.3</v>
      </c>
      <c r="H42" s="47"/>
    </row>
    <row r="43" spans="1:8" x14ac:dyDescent="0.15">
      <c r="A43" s="43"/>
      <c r="B43" s="46" t="s">
        <v>47</v>
      </c>
      <c r="C43" s="33">
        <v>0</v>
      </c>
      <c r="D43" s="33">
        <v>0</v>
      </c>
      <c r="E43" s="33">
        <v>0</v>
      </c>
      <c r="F43" s="113" t="s">
        <v>49</v>
      </c>
      <c r="G43" s="117" t="s">
        <v>49</v>
      </c>
      <c r="H43" s="47"/>
    </row>
    <row r="44" spans="1:8" x14ac:dyDescent="0.15">
      <c r="A44" s="43"/>
      <c r="B44" s="46" t="s">
        <v>6</v>
      </c>
      <c r="C44" s="33">
        <v>0</v>
      </c>
      <c r="D44" s="33">
        <v>0</v>
      </c>
      <c r="E44" s="33">
        <v>0</v>
      </c>
      <c r="F44" s="113" t="s">
        <v>49</v>
      </c>
      <c r="G44" s="117">
        <v>90.2</v>
      </c>
      <c r="H44" s="47"/>
    </row>
    <row r="45" spans="1:8" x14ac:dyDescent="0.15">
      <c r="A45" s="43"/>
      <c r="B45" s="46" t="s">
        <v>48</v>
      </c>
      <c r="C45" s="33">
        <v>2</v>
      </c>
      <c r="D45" s="33">
        <v>15770</v>
      </c>
      <c r="E45" s="33">
        <v>14890</v>
      </c>
      <c r="F45" s="113">
        <v>94.4</v>
      </c>
      <c r="G45" s="117">
        <v>95.8</v>
      </c>
      <c r="H45" s="47"/>
    </row>
    <row r="46" spans="1:8" ht="14.25" thickBot="1" x14ac:dyDescent="0.2">
      <c r="A46" s="43"/>
      <c r="B46" s="48" t="s">
        <v>7</v>
      </c>
      <c r="C46" s="33">
        <v>0</v>
      </c>
      <c r="D46" s="33">
        <v>0</v>
      </c>
      <c r="E46" s="33">
        <v>0</v>
      </c>
      <c r="F46" s="113" t="s">
        <v>49</v>
      </c>
      <c r="G46" s="130">
        <v>99.2</v>
      </c>
      <c r="H46" s="47"/>
    </row>
    <row r="47" spans="1:8" ht="15" thickTop="1" thickBot="1" x14ac:dyDescent="0.2">
      <c r="A47" s="54"/>
      <c r="B47" s="49" t="s">
        <v>8</v>
      </c>
      <c r="C47" s="50">
        <v>37</v>
      </c>
      <c r="D47" s="50">
        <v>3719340</v>
      </c>
      <c r="E47" s="50">
        <v>3465180.1</v>
      </c>
      <c r="F47" s="114">
        <v>93.2</v>
      </c>
      <c r="G47" s="118">
        <v>92.7</v>
      </c>
    </row>
    <row r="48" spans="1:8" x14ac:dyDescent="0.15">
      <c r="A48" s="43" t="s">
        <v>17</v>
      </c>
      <c r="B48" s="52" t="s">
        <v>26</v>
      </c>
      <c r="C48" s="33">
        <v>3</v>
      </c>
      <c r="D48" s="33">
        <v>38408</v>
      </c>
      <c r="E48" s="33">
        <v>35425</v>
      </c>
      <c r="F48" s="115">
        <v>92.2</v>
      </c>
      <c r="G48" s="117">
        <v>89.7</v>
      </c>
      <c r="H48" s="47"/>
    </row>
    <row r="49" spans="1:8" x14ac:dyDescent="0.15">
      <c r="A49" s="43"/>
      <c r="B49" s="46" t="s">
        <v>27</v>
      </c>
      <c r="C49" s="33">
        <v>35</v>
      </c>
      <c r="D49" s="33">
        <v>1393693</v>
      </c>
      <c r="E49" s="33">
        <v>1188761.6100000001</v>
      </c>
      <c r="F49" s="113">
        <v>85.3</v>
      </c>
      <c r="G49" s="117">
        <v>86.6</v>
      </c>
      <c r="H49" s="47"/>
    </row>
    <row r="50" spans="1:8" x14ac:dyDescent="0.15">
      <c r="A50" s="43"/>
      <c r="B50" s="46" t="s">
        <v>3</v>
      </c>
      <c r="C50" s="33">
        <v>43</v>
      </c>
      <c r="D50" s="33">
        <v>1328420</v>
      </c>
      <c r="E50" s="33">
        <v>1125245.7250000001</v>
      </c>
      <c r="F50" s="113">
        <v>84.7</v>
      </c>
      <c r="G50" s="117">
        <v>86.5</v>
      </c>
      <c r="H50" s="47"/>
    </row>
    <row r="51" spans="1:8" x14ac:dyDescent="0.15">
      <c r="A51" s="43"/>
      <c r="B51" s="46" t="s">
        <v>33</v>
      </c>
      <c r="C51" s="33">
        <v>17</v>
      </c>
      <c r="D51" s="33">
        <v>476246</v>
      </c>
      <c r="E51" s="33">
        <v>412523.78700000001</v>
      </c>
      <c r="F51" s="113">
        <v>86.6</v>
      </c>
      <c r="G51" s="117">
        <v>86.5</v>
      </c>
      <c r="H51" s="47"/>
    </row>
    <row r="52" spans="1:8" x14ac:dyDescent="0.15">
      <c r="A52" s="43"/>
      <c r="B52" s="46" t="s">
        <v>4</v>
      </c>
      <c r="C52" s="33">
        <v>23</v>
      </c>
      <c r="D52" s="33">
        <v>624928</v>
      </c>
      <c r="E52" s="33">
        <v>563701</v>
      </c>
      <c r="F52" s="113">
        <v>90.2</v>
      </c>
      <c r="G52" s="117">
        <v>90.5</v>
      </c>
      <c r="H52" s="47"/>
    </row>
    <row r="53" spans="1:8" x14ac:dyDescent="0.15">
      <c r="A53" s="43"/>
      <c r="B53" s="46" t="s">
        <v>5</v>
      </c>
      <c r="C53" s="33">
        <v>23</v>
      </c>
      <c r="D53" s="33">
        <v>1067675</v>
      </c>
      <c r="E53" s="33">
        <v>923607.924</v>
      </c>
      <c r="F53" s="113">
        <v>86.5</v>
      </c>
      <c r="G53" s="117">
        <v>89.3</v>
      </c>
      <c r="H53" s="47"/>
    </row>
    <row r="54" spans="1:8" x14ac:dyDescent="0.15">
      <c r="A54" s="43"/>
      <c r="B54" s="46" t="s">
        <v>47</v>
      </c>
      <c r="C54" s="33">
        <v>8</v>
      </c>
      <c r="D54" s="33">
        <v>339116</v>
      </c>
      <c r="E54" s="33">
        <v>294594.89</v>
      </c>
      <c r="F54" s="113">
        <v>86.9</v>
      </c>
      <c r="G54" s="117">
        <v>87.3</v>
      </c>
      <c r="H54" s="47"/>
    </row>
    <row r="55" spans="1:8" x14ac:dyDescent="0.15">
      <c r="A55" s="43"/>
      <c r="B55" s="46" t="s">
        <v>6</v>
      </c>
      <c r="C55" s="33">
        <v>17</v>
      </c>
      <c r="D55" s="33">
        <v>2366340</v>
      </c>
      <c r="E55" s="33">
        <v>2049770</v>
      </c>
      <c r="F55" s="113">
        <v>86.6</v>
      </c>
      <c r="G55" s="117">
        <v>90.8</v>
      </c>
      <c r="H55" s="47"/>
    </row>
    <row r="56" spans="1:8" x14ac:dyDescent="0.15">
      <c r="A56" s="43"/>
      <c r="B56" s="46" t="s">
        <v>48</v>
      </c>
      <c r="C56" s="33">
        <v>14</v>
      </c>
      <c r="D56" s="33">
        <v>634936</v>
      </c>
      <c r="E56" s="33">
        <v>578469.30000000005</v>
      </c>
      <c r="F56" s="113">
        <v>91.1</v>
      </c>
      <c r="G56" s="117">
        <v>93.8</v>
      </c>
      <c r="H56" s="47"/>
    </row>
    <row r="57" spans="1:8" ht="14.25" thickBot="1" x14ac:dyDescent="0.2">
      <c r="A57" s="43"/>
      <c r="B57" s="48" t="s">
        <v>7</v>
      </c>
      <c r="C57" s="33">
        <v>10</v>
      </c>
      <c r="D57" s="33">
        <v>349255</v>
      </c>
      <c r="E57" s="33">
        <v>301086.40000000002</v>
      </c>
      <c r="F57" s="100">
        <v>86.2</v>
      </c>
      <c r="G57" s="130">
        <v>88</v>
      </c>
      <c r="H57" s="47"/>
    </row>
    <row r="58" spans="1:8" ht="15" thickTop="1" thickBot="1" x14ac:dyDescent="0.2">
      <c r="A58" s="43"/>
      <c r="B58" s="49" t="s">
        <v>8</v>
      </c>
      <c r="C58" s="55">
        <v>193</v>
      </c>
      <c r="D58" s="55">
        <v>8619017</v>
      </c>
      <c r="E58" s="55">
        <v>7473185.6359999999</v>
      </c>
      <c r="F58" s="114">
        <v>86.7</v>
      </c>
      <c r="G58" s="118">
        <v>88.7</v>
      </c>
    </row>
    <row r="59" spans="1:8" x14ac:dyDescent="0.15">
      <c r="A59" s="51" t="s">
        <v>18</v>
      </c>
      <c r="B59" s="52" t="s">
        <v>26</v>
      </c>
      <c r="C59" s="53">
        <v>55</v>
      </c>
      <c r="D59" s="53">
        <v>4323066</v>
      </c>
      <c r="E59" s="53">
        <v>3800171.200000003</v>
      </c>
      <c r="F59" s="115">
        <v>87.9</v>
      </c>
      <c r="G59" s="117">
        <v>85.7</v>
      </c>
      <c r="H59" s="47"/>
    </row>
    <row r="60" spans="1:8" x14ac:dyDescent="0.15">
      <c r="A60" s="43"/>
      <c r="B60" s="46" t="s">
        <v>27</v>
      </c>
      <c r="C60" s="38">
        <v>26</v>
      </c>
      <c r="D60" s="38">
        <v>834350</v>
      </c>
      <c r="E60" s="38">
        <v>727430.4999999993</v>
      </c>
      <c r="F60" s="113">
        <v>87.2</v>
      </c>
      <c r="G60" s="117">
        <v>90.4</v>
      </c>
      <c r="H60" s="47"/>
    </row>
    <row r="61" spans="1:8" x14ac:dyDescent="0.15">
      <c r="A61" s="43"/>
      <c r="B61" s="46" t="s">
        <v>3</v>
      </c>
      <c r="C61" s="38">
        <v>16</v>
      </c>
      <c r="D61" s="38">
        <v>388718</v>
      </c>
      <c r="E61" s="38">
        <v>333014</v>
      </c>
      <c r="F61" s="113">
        <v>85.7</v>
      </c>
      <c r="G61" s="117">
        <v>91.2</v>
      </c>
      <c r="H61" s="47"/>
    </row>
    <row r="62" spans="1:8" x14ac:dyDescent="0.15">
      <c r="A62" s="43"/>
      <c r="B62" s="46" t="s">
        <v>33</v>
      </c>
      <c r="C62" s="38">
        <v>11</v>
      </c>
      <c r="D62" s="38">
        <v>201126</v>
      </c>
      <c r="E62" s="38">
        <v>183442</v>
      </c>
      <c r="F62" s="113">
        <v>91.2</v>
      </c>
      <c r="G62" s="117">
        <v>90.3</v>
      </c>
      <c r="H62" s="47"/>
    </row>
    <row r="63" spans="1:8" x14ac:dyDescent="0.15">
      <c r="A63" s="43"/>
      <c r="B63" s="46" t="s">
        <v>4</v>
      </c>
      <c r="C63" s="38">
        <v>16</v>
      </c>
      <c r="D63" s="38">
        <v>822510</v>
      </c>
      <c r="E63" s="38">
        <v>742950.28000000026</v>
      </c>
      <c r="F63" s="113">
        <v>90.3</v>
      </c>
      <c r="G63" s="117">
        <v>91</v>
      </c>
      <c r="H63" s="47"/>
    </row>
    <row r="64" spans="1:8" x14ac:dyDescent="0.15">
      <c r="A64" s="43"/>
      <c r="B64" s="46" t="s">
        <v>5</v>
      </c>
      <c r="C64" s="38">
        <v>14</v>
      </c>
      <c r="D64" s="38">
        <v>662201</v>
      </c>
      <c r="E64" s="38">
        <v>592602.29999999946</v>
      </c>
      <c r="F64" s="113">
        <v>89.5</v>
      </c>
      <c r="G64" s="117">
        <v>87.1</v>
      </c>
      <c r="H64" s="47"/>
    </row>
    <row r="65" spans="1:8" x14ac:dyDescent="0.15">
      <c r="A65" s="43"/>
      <c r="B65" s="46" t="s">
        <v>47</v>
      </c>
      <c r="C65" s="38">
        <v>18</v>
      </c>
      <c r="D65" s="38">
        <v>1206757</v>
      </c>
      <c r="E65" s="38">
        <v>1056026</v>
      </c>
      <c r="F65" s="113">
        <v>87.5</v>
      </c>
      <c r="G65" s="117">
        <v>89.2</v>
      </c>
      <c r="H65" s="47"/>
    </row>
    <row r="66" spans="1:8" x14ac:dyDescent="0.15">
      <c r="A66" s="43"/>
      <c r="B66" s="46" t="s">
        <v>6</v>
      </c>
      <c r="C66" s="38">
        <v>31</v>
      </c>
      <c r="D66" s="38">
        <v>2844371</v>
      </c>
      <c r="E66" s="38">
        <v>2433440.2369999997</v>
      </c>
      <c r="F66" s="113">
        <v>85.6</v>
      </c>
      <c r="G66" s="117">
        <v>88.9</v>
      </c>
      <c r="H66" s="47"/>
    </row>
    <row r="67" spans="1:8" x14ac:dyDescent="0.15">
      <c r="A67" s="43"/>
      <c r="B67" s="46" t="s">
        <v>48</v>
      </c>
      <c r="C67" s="38">
        <v>17</v>
      </c>
      <c r="D67" s="38">
        <v>1293675</v>
      </c>
      <c r="E67" s="38">
        <v>1166225.9999999998</v>
      </c>
      <c r="F67" s="113">
        <v>90.1</v>
      </c>
      <c r="G67" s="117">
        <v>92</v>
      </c>
      <c r="H67" s="47"/>
    </row>
    <row r="68" spans="1:8" ht="14.25" thickBot="1" x14ac:dyDescent="0.2">
      <c r="A68" s="43"/>
      <c r="B68" s="48" t="s">
        <v>7</v>
      </c>
      <c r="C68" s="63">
        <v>7</v>
      </c>
      <c r="D68" s="63">
        <v>483534</v>
      </c>
      <c r="E68" s="63">
        <v>442570.00000000012</v>
      </c>
      <c r="F68" s="100">
        <v>91.5</v>
      </c>
      <c r="G68" s="130">
        <v>89.1</v>
      </c>
      <c r="H68" s="47"/>
    </row>
    <row r="69" spans="1:8" ht="15" thickTop="1" thickBot="1" x14ac:dyDescent="0.2">
      <c r="A69" s="54"/>
      <c r="B69" s="56" t="s">
        <v>8</v>
      </c>
      <c r="C69" s="57">
        <v>211</v>
      </c>
      <c r="D69" s="57">
        <v>13060308</v>
      </c>
      <c r="E69" s="57">
        <v>11477872.517000001</v>
      </c>
      <c r="F69" s="116">
        <v>87.9</v>
      </c>
      <c r="G69" s="118">
        <v>88.3</v>
      </c>
    </row>
    <row r="70" spans="1:8" ht="27" customHeight="1" x14ac:dyDescent="0.15">
      <c r="A70" s="246" t="s">
        <v>71</v>
      </c>
      <c r="B70" s="246"/>
      <c r="C70" s="246"/>
      <c r="D70" s="246"/>
      <c r="E70" s="246"/>
      <c r="F70" s="246"/>
      <c r="G70" s="247"/>
    </row>
    <row r="71" spans="1:8" x14ac:dyDescent="0.15">
      <c r="A71" s="220" t="s">
        <v>23</v>
      </c>
      <c r="B71" s="220"/>
      <c r="C71" s="220"/>
      <c r="D71" s="220"/>
      <c r="E71" s="220"/>
      <c r="F71" s="220"/>
      <c r="G71" s="221"/>
    </row>
    <row r="72" spans="1:8" x14ac:dyDescent="0.15">
      <c r="A72" s="244" t="s">
        <v>69</v>
      </c>
      <c r="B72" s="244"/>
      <c r="C72" s="244"/>
      <c r="D72" s="244"/>
      <c r="E72" s="244"/>
      <c r="F72" s="244"/>
      <c r="G72" s="245"/>
    </row>
    <row r="73" spans="1:8" x14ac:dyDescent="0.15">
      <c r="A73" s="220" t="s">
        <v>52</v>
      </c>
      <c r="B73" s="220"/>
      <c r="C73" s="220"/>
      <c r="D73" s="220"/>
      <c r="E73" s="220"/>
      <c r="F73" s="220"/>
      <c r="G73" s="221"/>
    </row>
    <row r="74" spans="1:8" x14ac:dyDescent="0.15">
      <c r="A74" s="220"/>
      <c r="B74" s="220"/>
      <c r="C74" s="220"/>
      <c r="D74" s="220"/>
      <c r="E74" s="220"/>
      <c r="F74" s="220"/>
      <c r="G74" s="221"/>
      <c r="H74" s="169"/>
    </row>
  </sheetData>
  <mergeCells count="6">
    <mergeCell ref="A71:G71"/>
    <mergeCell ref="A72:G72"/>
    <mergeCell ref="A73:G73"/>
    <mergeCell ref="A74:G74"/>
    <mergeCell ref="A1:G1"/>
    <mergeCell ref="A70:G70"/>
  </mergeCells>
  <phoneticPr fontId="2"/>
  <printOptions horizontalCentered="1"/>
  <pageMargins left="0.59055118110236227" right="0.59055118110236227" top="0.78740157480314965" bottom="0.59055118110236227" header="0.51181102362204722" footer="0.11811023622047245"/>
  <pageSetup paperSize="9" fitToHeight="0" orientation="portrait" r:id="rId1"/>
  <headerFooter alignWithMargins="0">
    <oddFooter>&amp;C&amp;P/&amp;N</oddFooter>
  </headerFooter>
  <rowBreaks count="1" manualBreakCount="1">
    <brk id="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4" sqref="N14"/>
    </sheetView>
  </sheetViews>
  <sheetFormatPr defaultRowHeight="13.5" x14ac:dyDescent="0.15"/>
  <sheetData/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総括表</vt:lpstr>
      <vt:lpstr>H27業種別</vt:lpstr>
      <vt:lpstr>H27地域別</vt:lpstr>
      <vt:lpstr>H27業種・地域別</vt:lpstr>
      <vt:lpstr>Sheet1</vt:lpstr>
      <vt:lpstr>H27業種・地域別!Print_Area</vt:lpstr>
      <vt:lpstr>H27業種別!Print_Area</vt:lpstr>
      <vt:lpstr>H27地域別!Print_Area</vt:lpstr>
      <vt:lpstr>総括表!Print_Area</vt:lpstr>
      <vt:lpstr>H27業種・地域別!Print_Titles</vt:lpstr>
      <vt:lpstr>H27地域別!Print_Titles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Z102312</dc:creator>
  <cp:lastModifiedBy>総務室　井上　5058</cp:lastModifiedBy>
  <cp:lastPrinted>2016-05-13T08:56:32Z</cp:lastPrinted>
  <dcterms:created xsi:type="dcterms:W3CDTF">2006-12-19T01:13:09Z</dcterms:created>
  <dcterms:modified xsi:type="dcterms:W3CDTF">2016-10-03T06:08:57Z</dcterms:modified>
</cp:coreProperties>
</file>