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22365" yWindow="315" windowWidth="11625" windowHeight="5895" firstSheet="7" activeTab="10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34" r:id="rId5"/>
    <sheet name="１-２" sheetId="38" r:id="rId6"/>
    <sheet name="２-１" sheetId="27" r:id="rId7"/>
    <sheet name="２-２" sheetId="39" r:id="rId8"/>
    <sheet name="３" sheetId="35" r:id="rId9"/>
    <sheet name="４" sheetId="36" r:id="rId10"/>
    <sheet name="５" sheetId="32" r:id="rId11"/>
  </sheets>
  <externalReferences>
    <externalReference r:id="rId12"/>
  </externalReferences>
  <definedNames>
    <definedName name="_xlnm.Print_Area" localSheetId="4">'１-１'!$A$1:$AB$31</definedName>
    <definedName name="_xlnm.Print_Area" localSheetId="6">'２-１'!$A$1:$AB$32</definedName>
    <definedName name="_xlnm.Print_Area" localSheetId="8">'３'!$A$1:$J$58</definedName>
    <definedName name="_xlnm.Print_Area" localSheetId="3">目次!$A$1:$E$28</definedName>
  </definedNames>
  <calcPr calcId="162913"/>
</workbook>
</file>

<file path=xl/calcChain.xml><?xml version="1.0" encoding="utf-8"?>
<calcChain xmlns="http://schemas.openxmlformats.org/spreadsheetml/2006/main">
  <c r="B3" i="36" l="1"/>
  <c r="D17" i="37" l="1"/>
  <c r="D7" i="37"/>
  <c r="D9" i="37" s="1"/>
  <c r="D11" i="37" s="1"/>
  <c r="D13" i="37" s="1"/>
  <c r="A1" i="35" l="1"/>
  <c r="A1" i="39"/>
  <c r="A1" i="27"/>
  <c r="A1" i="34" l="1"/>
  <c r="A1" i="36"/>
  <c r="A1" i="32"/>
  <c r="R9" i="34"/>
  <c r="R8" i="34"/>
  <c r="R7" i="34"/>
  <c r="A1" i="38" l="1"/>
</calcChain>
</file>

<file path=xl/sharedStrings.xml><?xml version="1.0" encoding="utf-8"?>
<sst xmlns="http://schemas.openxmlformats.org/spreadsheetml/2006/main" count="162" uniqueCount="85">
  <si>
    <t>岩手県</t>
  </si>
  <si>
    <t>男</t>
  </si>
  <si>
    <t>女</t>
  </si>
  <si>
    <t>久慈市</t>
  </si>
  <si>
    <t>普代村</t>
  </si>
  <si>
    <t>野田村</t>
  </si>
  <si>
    <t>洋野町</t>
  </si>
  <si>
    <t>総数</t>
    <rPh sb="0" eb="2">
      <t>ソウスウ</t>
    </rPh>
    <phoneticPr fontId="1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</si>
  <si>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</si>
  <si>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</si>
  <si>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</si>
  <si>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</si>
  <si>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</si>
  <si>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</si>
  <si>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</si>
  <si>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</si>
  <si>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</si>
  <si>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</si>
  <si>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</si>
  <si>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</si>
  <si>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</si>
  <si>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</si>
  <si>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</si>
  <si>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1"/>
  </si>
  <si>
    <t>久慈保健医療圏
久慈保健所</t>
    <rPh sb="2" eb="4">
      <t>ホケン</t>
    </rPh>
    <rPh sb="4" eb="6">
      <t>イリョウ</t>
    </rPh>
    <rPh sb="6" eb="7">
      <t>ケン</t>
    </rPh>
    <rPh sb="8" eb="10">
      <t>クジ</t>
    </rPh>
    <rPh sb="10" eb="13">
      <t>ホケンジョ</t>
    </rPh>
    <phoneticPr fontId="1"/>
  </si>
  <si>
    <t>Ｈ23</t>
  </si>
  <si>
    <t>全国</t>
    <rPh sb="0" eb="2">
      <t>ゼンコク</t>
    </rPh>
    <phoneticPr fontId="1"/>
  </si>
  <si>
    <t>目　次</t>
    <rPh sb="0" eb="1">
      <t>メ</t>
    </rPh>
    <rPh sb="2" eb="3">
      <t>ジ</t>
    </rPh>
    <phoneticPr fontId="1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</si>
  <si>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</si>
  <si>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</si>
  <si>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1"/>
  </si>
  <si>
    <t>図３　自殺死亡数（人）　久慈市</t>
    <rPh sb="0" eb="1">
      <t>ズ</t>
    </rPh>
    <rPh sb="3" eb="5">
      <t>ジサツ</t>
    </rPh>
    <rPh sb="5" eb="8">
      <t>シボウスウ</t>
    </rPh>
    <rPh sb="9" eb="10">
      <t>ニン</t>
    </rPh>
    <rPh sb="12" eb="14">
      <t>クジ</t>
    </rPh>
    <rPh sb="14" eb="15">
      <t>シ</t>
    </rPh>
    <phoneticPr fontId="1"/>
  </si>
  <si>
    <t>図４　自殺死亡数（人）　普代村</t>
    <rPh sb="0" eb="1">
      <t>ズ</t>
    </rPh>
    <rPh sb="3" eb="5">
      <t>ジサツ</t>
    </rPh>
    <rPh sb="5" eb="8">
      <t>シボウスウ</t>
    </rPh>
    <rPh sb="9" eb="10">
      <t>ニン</t>
    </rPh>
    <rPh sb="12" eb="15">
      <t>フダイムラ</t>
    </rPh>
    <phoneticPr fontId="1"/>
  </si>
  <si>
    <t>図５　自殺死亡数（人）　野田村</t>
    <rPh sb="0" eb="1">
      <t>ズ</t>
    </rPh>
    <rPh sb="3" eb="5">
      <t>ジサツ</t>
    </rPh>
    <rPh sb="5" eb="8">
      <t>シボウスウ</t>
    </rPh>
    <rPh sb="9" eb="10">
      <t>ニン</t>
    </rPh>
    <rPh sb="12" eb="14">
      <t>ノダ</t>
    </rPh>
    <rPh sb="14" eb="15">
      <t>ムラ</t>
    </rPh>
    <phoneticPr fontId="1"/>
  </si>
  <si>
    <t>図６　自殺死亡数（人）　洋野町</t>
    <rPh sb="0" eb="1">
      <t>ズ</t>
    </rPh>
    <rPh sb="3" eb="5">
      <t>ジサツ</t>
    </rPh>
    <rPh sb="5" eb="8">
      <t>シボウスウ</t>
    </rPh>
    <rPh sb="9" eb="10">
      <t>ニン</t>
    </rPh>
    <rPh sb="12" eb="14">
      <t>ヒロノ</t>
    </rPh>
    <rPh sb="14" eb="15">
      <t>マチ</t>
    </rPh>
    <phoneticPr fontId="1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</si>
  <si>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1"/>
  </si>
  <si>
    <t>図３　自殺死亡率（人口10万対）　久慈市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クジ</t>
    </rPh>
    <rPh sb="19" eb="20">
      <t>シ</t>
    </rPh>
    <phoneticPr fontId="1"/>
  </si>
  <si>
    <t>図４　自殺死亡率（人口10万対）　普代村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フダイムラ</t>
    </rPh>
    <phoneticPr fontId="1"/>
  </si>
  <si>
    <t>図５　自殺死亡率（人口10万対）　野田村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ノダ</t>
    </rPh>
    <rPh sb="19" eb="20">
      <t>ムラ</t>
    </rPh>
    <phoneticPr fontId="1"/>
  </si>
  <si>
    <t>図６　自殺死亡率（人口10万対）　洋野町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ヒロノ</t>
    </rPh>
    <rPh sb="19" eb="20">
      <t>マチ</t>
    </rPh>
    <phoneticPr fontId="1"/>
  </si>
  <si>
    <t>１－１</t>
    <phoneticPr fontId="1"/>
  </si>
  <si>
    <t>表</t>
    <rPh sb="0" eb="1">
      <t>ヒョウ</t>
    </rPh>
    <phoneticPr fontId="1"/>
  </si>
  <si>
    <t>１－２</t>
    <phoneticPr fontId="1"/>
  </si>
  <si>
    <t>グラフ</t>
    <phoneticPr fontId="1"/>
  </si>
  <si>
    <t>２－１</t>
    <phoneticPr fontId="1"/>
  </si>
  <si>
    <t>２－２</t>
    <phoneticPr fontId="1"/>
  </si>
  <si>
    <t>３</t>
    <phoneticPr fontId="1"/>
  </si>
  <si>
    <t>４</t>
    <phoneticPr fontId="1"/>
  </si>
  <si>
    <t>５</t>
    <phoneticPr fontId="1"/>
  </si>
  <si>
    <t>『久慈保健医療圏の自殺統計データ』</t>
    <rPh sb="1" eb="3">
      <t>クジ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1"/>
  </si>
  <si>
    <t>図２　自殺死亡数（人）　久慈保健所（久慈保健医療圏）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クジ</t>
    </rPh>
    <rPh sb="14" eb="17">
      <t>ホケンジョ</t>
    </rPh>
    <rPh sb="18" eb="20">
      <t>クジ</t>
    </rPh>
    <rPh sb="20" eb="22">
      <t>ホケン</t>
    </rPh>
    <rPh sb="22" eb="24">
      <t>イリョウ</t>
    </rPh>
    <rPh sb="24" eb="25">
      <t>ケン</t>
    </rPh>
    <phoneticPr fontId="1"/>
  </si>
  <si>
    <t>　　　　　　　　総数＝年間自殺総死亡数／総人口（不詳含む）×10万</t>
    <rPh sb="32" eb="33">
      <t>マン</t>
    </rPh>
    <phoneticPr fontId="1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</si>
  <si>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</si>
  <si>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</si>
  <si>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図２　自殺死亡率（人口10万対）　久慈保健所（久慈保健医療圏）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クジ</t>
    </rPh>
    <rPh sb="19" eb="22">
      <t>ホケンジョ</t>
    </rPh>
    <rPh sb="23" eb="25">
      <t>クジ</t>
    </rPh>
    <rPh sb="25" eb="27">
      <t>ホケン</t>
    </rPh>
    <rPh sb="27" eb="29">
      <t>イリョウ</t>
    </rPh>
    <rPh sb="29" eb="30">
      <t>ケン</t>
    </rPh>
    <phoneticPr fontId="1"/>
  </si>
  <si>
    <t>図１　自殺死亡率（人口10万対）　全国、岩手県、久慈保健所（久慈保健医療圏）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クジ</t>
    </rPh>
    <rPh sb="26" eb="29">
      <t>ホケンジョ</t>
    </rPh>
    <rPh sb="30" eb="32">
      <t>クジ</t>
    </rPh>
    <rPh sb="32" eb="34">
      <t>ホケン</t>
    </rPh>
    <rPh sb="34" eb="36">
      <t>イリョウ</t>
    </rPh>
    <rPh sb="36" eb="37">
      <t>ケン</t>
    </rPh>
    <rPh sb="39" eb="41">
      <t>ソウスウ</t>
    </rPh>
    <phoneticPr fontId="1"/>
  </si>
  <si>
    <t>図２　自殺死亡率（人口10万対）　全国、岩手県、久慈保健所（久慈保健医療圏）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クジ</t>
    </rPh>
    <rPh sb="26" eb="29">
      <t>ホケンジョ</t>
    </rPh>
    <rPh sb="30" eb="32">
      <t>クジ</t>
    </rPh>
    <rPh sb="32" eb="34">
      <t>ホケン</t>
    </rPh>
    <rPh sb="34" eb="36">
      <t>イリョウ</t>
    </rPh>
    <rPh sb="36" eb="37">
      <t>ケン</t>
    </rPh>
    <rPh sb="39" eb="40">
      <t>オトコ</t>
    </rPh>
    <phoneticPr fontId="1"/>
  </si>
  <si>
    <t>図３　自殺死亡率（人口10万対）　全国、岩手県、久慈保健所（久慈保健医療圏）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クジ</t>
    </rPh>
    <rPh sb="26" eb="29">
      <t>ホケンジョ</t>
    </rPh>
    <rPh sb="30" eb="32">
      <t>クジ</t>
    </rPh>
    <rPh sb="32" eb="34">
      <t>ホケン</t>
    </rPh>
    <rPh sb="34" eb="36">
      <t>イリョウ</t>
    </rPh>
    <rPh sb="36" eb="37">
      <t>ケン</t>
    </rPh>
    <rPh sb="39" eb="40">
      <t>オンナ</t>
    </rPh>
    <phoneticPr fontId="1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</si>
  <si>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1"/>
  </si>
  <si>
    <t>図２　5年平均年齢（5歳階級）別自殺死亡率（人口10万対）　久慈保健所（久慈保健医療圏）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クジ</t>
    </rPh>
    <rPh sb="32" eb="35">
      <t>ホケンジョ</t>
    </rPh>
    <rPh sb="36" eb="38">
      <t>クジ</t>
    </rPh>
    <rPh sb="38" eb="40">
      <t>ホケン</t>
    </rPh>
    <rPh sb="40" eb="42">
      <t>イリョウ</t>
    </rPh>
    <rPh sb="42" eb="43">
      <t>ケン</t>
    </rPh>
    <phoneticPr fontId="1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</si>
  <si>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1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</si>
  <si>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1"/>
  </si>
  <si>
    <t>図３　年齢（5歳階級）別主な死因割合　久慈保健所（久慈保健医療圏）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クジ</t>
    </rPh>
    <rPh sb="21" eb="24">
      <t>ホケンジョ</t>
    </rPh>
    <rPh sb="25" eb="27">
      <t>クジ</t>
    </rPh>
    <rPh sb="27" eb="29">
      <t>ホケン</t>
    </rPh>
    <rPh sb="29" eb="31">
      <t>イリョウ</t>
    </rPh>
    <rPh sb="31" eb="32">
      <t>ケン</t>
    </rPh>
    <rPh sb="34" eb="35">
      <t>オトコ</t>
    </rPh>
    <phoneticPr fontId="1"/>
  </si>
  <si>
    <t>図４　年齢（5歳階級）別主な死因割合　久慈保健所（久慈保健医療圏）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クジ</t>
    </rPh>
    <rPh sb="21" eb="24">
      <t>ホケンジョ</t>
    </rPh>
    <rPh sb="25" eb="27">
      <t>クジ</t>
    </rPh>
    <rPh sb="27" eb="29">
      <t>ホケン</t>
    </rPh>
    <rPh sb="29" eb="31">
      <t>イリョウ</t>
    </rPh>
    <rPh sb="31" eb="32">
      <t>ケン</t>
    </rPh>
    <rPh sb="34" eb="35">
      <t>オンナ</t>
    </rPh>
    <phoneticPr fontId="1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</si>
  <si>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1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</si>
  <si>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1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</si>
  <si>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1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</si>
  <si>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1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</si>
  <si>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1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</si>
  <si>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</si>
  <si>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</si>
  <si>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1"/>
  </si>
  <si>
    <t>Ｈ28</t>
  </si>
  <si>
    <t>Ｈ29</t>
  </si>
  <si>
    <t>Ｈ30</t>
    <phoneticPr fontId="1"/>
  </si>
  <si>
    <t>R1</t>
    <phoneticPr fontId="1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</si>
  <si>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1"/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</si>
  <si>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1"/>
  </si>
  <si>
    <t>参考）自殺死亡率の算出方法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1"/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</si>
  <si>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1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</si>
  <si>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1"/>
  </si>
  <si>
    <t xml:space="preserve">        （岩手県保健福祉年報の数値で国の公表値との相違あり）</t>
    <phoneticPr fontId="1"/>
  </si>
  <si>
    <t>平成７年～令和２年</t>
    <rPh sb="0" eb="2">
      <t>ヘイセイ</t>
    </rPh>
    <rPh sb="3" eb="4">
      <t>ネン</t>
    </rPh>
    <rPh sb="5" eb="7">
      <t>レイワ</t>
    </rPh>
    <phoneticPr fontId="1"/>
  </si>
  <si>
    <t>平成28年～令和２年</t>
    <rPh sb="0" eb="2">
      <t>ヘイセイ</t>
    </rPh>
    <rPh sb="6" eb="8">
      <t>レイワ</t>
    </rPh>
    <rPh sb="9" eb="10">
      <t>ネン</t>
    </rPh>
    <phoneticPr fontId="1"/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</si>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</sst>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3" xfId="0" applyBorder="1"/>
    <xf numFmtId="0" fontId="0" fillId="0" borderId="0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quotePrefix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2" fillId="0" borderId="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2" borderId="7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0" fillId="2" borderId="0" xfId="0" applyFill="1"/>
    <xf numFmtId="0" fontId="5" fillId="0" borderId="0" xfId="0" applyFont="1"/>
    <xf numFmtId="0" fontId="2" fillId="2" borderId="6" xfId="0" applyFont="1" applyFill="1" applyBorder="1" applyAlignment="1"/>
    <xf numFmtId="0" fontId="2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0" fillId="0" borderId="15" xfId="0" applyFont="1" applyFill="1" applyBorder="1" applyAlignment="1"/>
    <xf numFmtId="0" fontId="6" fillId="0" borderId="0" xfId="0" applyFont="1"/>
    <xf numFmtId="0" fontId="8" fillId="0" borderId="0" xfId="0" applyFont="1"/>
    <xf numFmtId="176" fontId="2" fillId="0" borderId="10" xfId="0" applyNumberFormat="1" applyFont="1" applyFill="1" applyBorder="1" applyAlignment="1">
      <alignment horizontal="right" shrinkToFit="1"/>
    </xf>
    <xf numFmtId="176" fontId="2" fillId="0" borderId="13" xfId="0" applyNumberFormat="1" applyFont="1" applyFill="1" applyBorder="1" applyAlignment="1">
      <alignment horizontal="right" shrinkToFit="1"/>
    </xf>
    <xf numFmtId="176" fontId="2" fillId="0" borderId="8" xfId="0" applyNumberFormat="1" applyFont="1" applyFill="1" applyBorder="1" applyAlignment="1">
      <alignment horizontal="right" shrinkToFit="1"/>
    </xf>
    <xf numFmtId="176" fontId="2" fillId="0" borderId="1" xfId="0" applyNumberFormat="1" applyFont="1" applyFill="1" applyBorder="1" applyAlignment="1">
      <alignment horizontal="right" shrinkToFit="1"/>
    </xf>
    <xf numFmtId="49" fontId="9" fillId="0" borderId="0" xfId="1" applyNumberFormat="1"/>
    <xf numFmtId="0" fontId="9" fillId="0" borderId="0" xfId="1"/>
    <xf numFmtId="0" fontId="2" fillId="0" borderId="1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>
        <c:manualLayout>
          <c:xMode val="edge"/>
          <c:yMode val="edge"/>
          <c:x val="0.31959150267506886"/>
          <c:y val="3.16742081447963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0105267590214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B-483C-A959-6F40AC9E8A45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B-483C-A959-6F40AC9E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80012824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B-483C-A959-6F40AC9E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12824"/>
        <c:axId val="1"/>
      </c:lineChart>
      <c:catAx>
        <c:axId val="38001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20899806878981E-2"/>
              <c:y val="0.370648804646025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012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067729437046177"/>
          <c:y val="0.13512951152599137"/>
          <c:w val="0.3917060770629478"/>
          <c:h val="0.1281366017030676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普代村</a:t>
            </a:r>
          </a:p>
        </c:rich>
      </c:tx>
      <c:layout>
        <c:manualLayout>
          <c:xMode val="edge"/>
          <c:yMode val="edge"/>
          <c:x val="0.33966424389259037"/>
          <c:y val="3.9215991800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94979473719631"/>
          <c:y val="0.13564814814814813"/>
          <c:w val="0.84042281894250404"/>
          <c:h val="0.73182501263859168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</c:formatCode>
                <c:ptCount val="26"/>
                <c:pt idx="0">
                  <c:v>26.343519494204426</c:v>
                </c:pt>
                <c:pt idx="1">
                  <c:v>26.595744680851066</c:v>
                </c:pt>
                <c:pt idx="2">
                  <c:v>80.97165991902834</c:v>
                </c:pt>
                <c:pt idx="3">
                  <c:v>0</c:v>
                </c:pt>
                <c:pt idx="4">
                  <c:v>0</c:v>
                </c:pt>
                <c:pt idx="5">
                  <c:v>27.909572983533355</c:v>
                </c:pt>
                <c:pt idx="6">
                  <c:v>84.104289318755249</c:v>
                </c:pt>
                <c:pt idx="7">
                  <c:v>0</c:v>
                </c:pt>
                <c:pt idx="8">
                  <c:v>57.421762848119442</c:v>
                </c:pt>
                <c:pt idx="9">
                  <c:v>29.044437990124891</c:v>
                </c:pt>
                <c:pt idx="10">
                  <c:v>29.779630732578919</c:v>
                </c:pt>
                <c:pt idx="11">
                  <c:v>0</c:v>
                </c:pt>
                <c:pt idx="12">
                  <c:v>61.4</c:v>
                </c:pt>
                <c:pt idx="13">
                  <c:v>62.9</c:v>
                </c:pt>
                <c:pt idx="14">
                  <c:v>0</c:v>
                </c:pt>
                <c:pt idx="15">
                  <c:v>32.4</c:v>
                </c:pt>
                <c:pt idx="16">
                  <c:v>0</c:v>
                </c:pt>
                <c:pt idx="17">
                  <c:v>33.5</c:v>
                </c:pt>
                <c:pt idx="18">
                  <c:v>0</c:v>
                </c:pt>
                <c:pt idx="19">
                  <c:v>0</c:v>
                </c:pt>
                <c:pt idx="20">
                  <c:v>71.599999999999994</c:v>
                </c:pt>
                <c:pt idx="21">
                  <c:v>0</c:v>
                </c:pt>
                <c:pt idx="22">
                  <c:v>110.5</c:v>
                </c:pt>
                <c:pt idx="23">
                  <c:v>37.4</c:v>
                </c:pt>
                <c:pt idx="24">
                  <c:v>0</c:v>
                </c:pt>
                <c:pt idx="25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2-41C6-AB65-D36BE3E14646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</c:formatCode>
                <c:ptCount val="26"/>
                <c:pt idx="0">
                  <c:v>53.561863952865558</c:v>
                </c:pt>
                <c:pt idx="1">
                  <c:v>54.259359739555073</c:v>
                </c:pt>
                <c:pt idx="2">
                  <c:v>55.126791620727673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115.14104778353484</c:v>
                </c:pt>
                <c:pt idx="7">
                  <c:v>0</c:v>
                </c:pt>
                <c:pt idx="8">
                  <c:v>58.927519151443725</c:v>
                </c:pt>
                <c:pt idx="9">
                  <c:v>59.31198102016608</c:v>
                </c:pt>
                <c:pt idx="10">
                  <c:v>0</c:v>
                </c:pt>
                <c:pt idx="11">
                  <c:v>0</c:v>
                </c:pt>
                <c:pt idx="12">
                  <c:v>125.9</c:v>
                </c:pt>
                <c:pt idx="13">
                  <c:v>64.7</c:v>
                </c:pt>
                <c:pt idx="14">
                  <c:v>0</c:v>
                </c:pt>
                <c:pt idx="15">
                  <c:v>66.5</c:v>
                </c:pt>
                <c:pt idx="16">
                  <c:v>0</c:v>
                </c:pt>
                <c:pt idx="17">
                  <c:v>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145.80000000000001</c:v>
                </c:pt>
                <c:pt idx="23">
                  <c:v>73.7</c:v>
                </c:pt>
                <c:pt idx="24">
                  <c:v>0</c:v>
                </c:pt>
                <c:pt idx="25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2-41C6-AB65-D36BE3E14646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105.76414595452141</c:v>
                </c:pt>
                <c:pt idx="3">
                  <c:v>0</c:v>
                </c:pt>
                <c:pt idx="4">
                  <c:v>0</c:v>
                </c:pt>
                <c:pt idx="5">
                  <c:v>54.704595185995622</c:v>
                </c:pt>
                <c:pt idx="6">
                  <c:v>54.644808743169399</c:v>
                </c:pt>
                <c:pt idx="7">
                  <c:v>0</c:v>
                </c:pt>
                <c:pt idx="8">
                  <c:v>55.991041433370661</c:v>
                </c:pt>
                <c:pt idx="9">
                  <c:v>0</c:v>
                </c:pt>
                <c:pt idx="10">
                  <c:v>57.937427578215527</c:v>
                </c:pt>
                <c:pt idx="11">
                  <c:v>0</c:v>
                </c:pt>
                <c:pt idx="12">
                  <c:v>0</c:v>
                </c:pt>
                <c:pt idx="13">
                  <c:v>61.2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141.19999999999999</c:v>
                </c:pt>
                <c:pt idx="21">
                  <c:v>0</c:v>
                </c:pt>
                <c:pt idx="22">
                  <c:v>74.400000000000006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42-41C6-AB65-D36BE3E1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70952"/>
        <c:axId val="1"/>
      </c:lineChart>
      <c:catAx>
        <c:axId val="38067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0520896426408275E-4"/>
              <c:y val="0.24711965691788526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67095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3538501918029477"/>
          <c:y val="0.13619059336332959"/>
          <c:w val="0.32769311528366646"/>
          <c:h val="9.012232845894263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野田村</a:t>
            </a:r>
          </a:p>
        </c:rich>
      </c:tx>
      <c:layout>
        <c:manualLayout>
          <c:xMode val="edge"/>
          <c:yMode val="edge"/>
          <c:x val="0.33966424389259037"/>
          <c:y val="3.9215991800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4037059470131"/>
          <c:y val="0.13564814814814813"/>
          <c:w val="0.84913224308499902"/>
          <c:h val="0.72302993788045622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'２-１'!$C$19:$AB$19</c:f>
              <c:numCache>
                <c:formatCode>0.0</c:formatCode>
                <c:ptCount val="26"/>
                <c:pt idx="0">
                  <c:v>19.215987701767872</c:v>
                </c:pt>
                <c:pt idx="1">
                  <c:v>19.364833462432223</c:v>
                </c:pt>
                <c:pt idx="2">
                  <c:v>0</c:v>
                </c:pt>
                <c:pt idx="3">
                  <c:v>19.596315892612189</c:v>
                </c:pt>
                <c:pt idx="4">
                  <c:v>39.43217665615142</c:v>
                </c:pt>
                <c:pt idx="5">
                  <c:v>19.249278152069298</c:v>
                </c:pt>
                <c:pt idx="6">
                  <c:v>38.827412152980003</c:v>
                </c:pt>
                <c:pt idx="7">
                  <c:v>19.638648860958366</c:v>
                </c:pt>
                <c:pt idx="8">
                  <c:v>59.535622147251438</c:v>
                </c:pt>
                <c:pt idx="9">
                  <c:v>60.642813826561557</c:v>
                </c:pt>
                <c:pt idx="10">
                  <c:v>19.924287706714484</c:v>
                </c:pt>
                <c:pt idx="11">
                  <c:v>40.461258345134532</c:v>
                </c:pt>
                <c:pt idx="12">
                  <c:v>0</c:v>
                </c:pt>
                <c:pt idx="13">
                  <c:v>41.7</c:v>
                </c:pt>
                <c:pt idx="14">
                  <c:v>84.9</c:v>
                </c:pt>
                <c:pt idx="15">
                  <c:v>86.4</c:v>
                </c:pt>
                <c:pt idx="16">
                  <c:v>0</c:v>
                </c:pt>
                <c:pt idx="17">
                  <c:v>22.8</c:v>
                </c:pt>
                <c:pt idx="18">
                  <c:v>46.2</c:v>
                </c:pt>
                <c:pt idx="19">
                  <c:v>47.3</c:v>
                </c:pt>
                <c:pt idx="20">
                  <c:v>24.1</c:v>
                </c:pt>
                <c:pt idx="21">
                  <c:v>24.4</c:v>
                </c:pt>
                <c:pt idx="22">
                  <c:v>24.9</c:v>
                </c:pt>
                <c:pt idx="23">
                  <c:v>25.3</c:v>
                </c:pt>
                <c:pt idx="24">
                  <c:v>25.523226136000002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6-452F-8301-63F51979DD1C}"/>
            </c:ext>
          </c:extLst>
        </c:ser>
        <c:ser>
          <c:idx val="4"/>
          <c:order val="1"/>
          <c:tx>
            <c:strRef>
              <c:f>'２-１'!$B$20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'２-１'!$C$20:$AB$20</c:f>
              <c:numCache>
                <c:formatCode>0.0</c:formatCode>
                <c:ptCount val="26"/>
                <c:pt idx="0">
                  <c:v>41.614648356221394</c:v>
                </c:pt>
                <c:pt idx="1">
                  <c:v>41.946308724832214</c:v>
                </c:pt>
                <c:pt idx="2">
                  <c:v>0</c:v>
                </c:pt>
                <c:pt idx="3">
                  <c:v>42.680324370465215</c:v>
                </c:pt>
                <c:pt idx="4">
                  <c:v>85.947571981091542</c:v>
                </c:pt>
                <c:pt idx="5">
                  <c:v>0</c:v>
                </c:pt>
                <c:pt idx="6">
                  <c:v>82.576383154417826</c:v>
                </c:pt>
                <c:pt idx="7">
                  <c:v>41.893590280687057</c:v>
                </c:pt>
                <c:pt idx="8">
                  <c:v>84.709868699703506</c:v>
                </c:pt>
                <c:pt idx="9">
                  <c:v>43.066322136089575</c:v>
                </c:pt>
                <c:pt idx="10">
                  <c:v>41.459369817578775</c:v>
                </c:pt>
                <c:pt idx="11">
                  <c:v>41.981528127623847</c:v>
                </c:pt>
                <c:pt idx="12">
                  <c:v>0</c:v>
                </c:pt>
                <c:pt idx="13">
                  <c:v>86.4</c:v>
                </c:pt>
                <c:pt idx="14">
                  <c:v>132.69999999999999</c:v>
                </c:pt>
                <c:pt idx="15">
                  <c:v>45.3</c:v>
                </c:pt>
                <c:pt idx="16">
                  <c:v>0</c:v>
                </c:pt>
                <c:pt idx="17">
                  <c:v>48.3</c:v>
                </c:pt>
                <c:pt idx="18">
                  <c:v>98.3</c:v>
                </c:pt>
                <c:pt idx="19">
                  <c:v>50.1</c:v>
                </c:pt>
                <c:pt idx="20">
                  <c:v>51</c:v>
                </c:pt>
                <c:pt idx="21">
                  <c:v>52</c:v>
                </c:pt>
                <c:pt idx="22">
                  <c:v>0</c:v>
                </c:pt>
                <c:pt idx="23">
                  <c:v>54.4</c:v>
                </c:pt>
                <c:pt idx="24">
                  <c:v>54.884742041999999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6-452F-8301-63F51979DD1C}"/>
            </c:ext>
          </c:extLst>
        </c:ser>
        <c:ser>
          <c:idx val="5"/>
          <c:order val="2"/>
          <c:tx>
            <c:strRef>
              <c:f>'２-１'!$B$21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'２-１'!$C$21:$AB$21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36.258158085569256</c:v>
                </c:pt>
                <c:pt idx="6">
                  <c:v>0</c:v>
                </c:pt>
                <c:pt idx="7">
                  <c:v>0</c:v>
                </c:pt>
                <c:pt idx="8">
                  <c:v>37.34129947722181</c:v>
                </c:pt>
                <c:pt idx="9">
                  <c:v>76.19047619047619</c:v>
                </c:pt>
                <c:pt idx="10">
                  <c:v>0</c:v>
                </c:pt>
                <c:pt idx="11">
                  <c:v>39.047247169074581</c:v>
                </c:pt>
                <c:pt idx="12">
                  <c:v>0</c:v>
                </c:pt>
                <c:pt idx="13">
                  <c:v>0</c:v>
                </c:pt>
                <c:pt idx="14">
                  <c:v>40.799999999999997</c:v>
                </c:pt>
                <c:pt idx="15">
                  <c:v>123.8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44.7</c:v>
                </c:pt>
                <c:pt idx="20">
                  <c:v>0</c:v>
                </c:pt>
                <c:pt idx="21">
                  <c:v>0</c:v>
                </c:pt>
                <c:pt idx="22">
                  <c:v>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6-452F-8301-63F51979D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03480"/>
        <c:axId val="1"/>
      </c:lineChart>
      <c:catAx>
        <c:axId val="38090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0520896426408275E-4"/>
              <c:y val="0.25604822834645669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90348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153886533414092"/>
          <c:y val="0.135990227784027"/>
          <c:w val="0.32769311528366651"/>
          <c:h val="0.1035151856017997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洋野町</a:t>
            </a:r>
          </a:p>
        </c:rich>
      </c:tx>
      <c:layout>
        <c:manualLayout>
          <c:xMode val="edge"/>
          <c:yMode val="edge"/>
          <c:x val="0.33966424389259037"/>
          <c:y val="3.9215991800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79877515310587"/>
          <c:y val="0.13564814814814813"/>
          <c:w val="0.8445738385265944"/>
          <c:h val="0.73182501263859168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'２-１'!$B$22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'２-１'!$C$22:$AB$22</c:f>
              <c:numCache>
                <c:formatCode>0.0</c:formatCode>
                <c:ptCount val="26"/>
                <c:pt idx="0">
                  <c:v>51.589907138167149</c:v>
                </c:pt>
                <c:pt idx="1">
                  <c:v>66.181336863004631</c:v>
                </c:pt>
                <c:pt idx="2">
                  <c:v>66.341278491209778</c:v>
                </c:pt>
                <c:pt idx="3">
                  <c:v>52.813520261186866</c:v>
                </c:pt>
                <c:pt idx="4">
                  <c:v>43.459365493263803</c:v>
                </c:pt>
                <c:pt idx="5">
                  <c:v>68.409479599315901</c:v>
                </c:pt>
                <c:pt idx="6">
                  <c:v>24.739003512938496</c:v>
                </c:pt>
                <c:pt idx="7">
                  <c:v>69.863765656968909</c:v>
                </c:pt>
                <c:pt idx="8">
                  <c:v>70.832279281558314</c:v>
                </c:pt>
                <c:pt idx="9">
                  <c:v>66.550629671342278</c:v>
                </c:pt>
                <c:pt idx="10">
                  <c:v>46.097111247695146</c:v>
                </c:pt>
                <c:pt idx="11">
                  <c:v>57.43825387708214</c:v>
                </c:pt>
                <c:pt idx="12">
                  <c:v>15.9</c:v>
                </c:pt>
                <c:pt idx="13">
                  <c:v>64.5</c:v>
                </c:pt>
                <c:pt idx="14">
                  <c:v>65.8</c:v>
                </c:pt>
                <c:pt idx="15">
                  <c:v>44.7</c:v>
                </c:pt>
                <c:pt idx="16">
                  <c:v>57</c:v>
                </c:pt>
                <c:pt idx="17">
                  <c:v>23.1</c:v>
                </c:pt>
                <c:pt idx="18">
                  <c:v>29.5</c:v>
                </c:pt>
                <c:pt idx="19">
                  <c:v>42.2</c:v>
                </c:pt>
                <c:pt idx="20">
                  <c:v>12</c:v>
                </c:pt>
                <c:pt idx="21">
                  <c:v>18.3</c:v>
                </c:pt>
                <c:pt idx="22">
                  <c:v>25</c:v>
                </c:pt>
                <c:pt idx="23">
                  <c:v>25.5</c:v>
                </c:pt>
                <c:pt idx="24">
                  <c:v>39.274726713</c:v>
                </c:pt>
                <c:pt idx="25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9-451A-93A1-7C8422BB6F10}"/>
            </c:ext>
          </c:extLst>
        </c:ser>
        <c:ser>
          <c:idx val="4"/>
          <c:order val="1"/>
          <c:tx>
            <c:strRef>
              <c:f>'２-１'!$B$23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'２-１'!$C$23:$AB$23</c:f>
              <c:numCache>
                <c:formatCode>0.0</c:formatCode>
                <c:ptCount val="26"/>
                <c:pt idx="0">
                  <c:v>89.90110878034163</c:v>
                </c:pt>
                <c:pt idx="1">
                  <c:v>110.82006850695146</c:v>
                </c:pt>
                <c:pt idx="2">
                  <c:v>111.41497012053074</c:v>
                </c:pt>
                <c:pt idx="3">
                  <c:v>81.94202601659326</c:v>
                </c:pt>
                <c:pt idx="4">
                  <c:v>30.873726458783576</c:v>
                </c:pt>
                <c:pt idx="5">
                  <c:v>83.324653681908131</c:v>
                </c:pt>
                <c:pt idx="6">
                  <c:v>52.842950750369894</c:v>
                </c:pt>
                <c:pt idx="7">
                  <c:v>106.87186063909373</c:v>
                </c:pt>
                <c:pt idx="8">
                  <c:v>119.61722488038276</c:v>
                </c:pt>
                <c:pt idx="9">
                  <c:v>120.97217639942812</c:v>
                </c:pt>
                <c:pt idx="10">
                  <c:v>76.169749727965183</c:v>
                </c:pt>
                <c:pt idx="11">
                  <c:v>88.95807850550429</c:v>
                </c:pt>
                <c:pt idx="12">
                  <c:v>22.7</c:v>
                </c:pt>
                <c:pt idx="13">
                  <c:v>80.8</c:v>
                </c:pt>
                <c:pt idx="14">
                  <c:v>82.4</c:v>
                </c:pt>
                <c:pt idx="15">
                  <c:v>60.1</c:v>
                </c:pt>
                <c:pt idx="16">
                  <c:v>110.7</c:v>
                </c:pt>
                <c:pt idx="17">
                  <c:v>37.5</c:v>
                </c:pt>
                <c:pt idx="18">
                  <c:v>63.8</c:v>
                </c:pt>
                <c:pt idx="19">
                  <c:v>65.5</c:v>
                </c:pt>
                <c:pt idx="20">
                  <c:v>12.8</c:v>
                </c:pt>
                <c:pt idx="21">
                  <c:v>26</c:v>
                </c:pt>
                <c:pt idx="22">
                  <c:v>53.6</c:v>
                </c:pt>
                <c:pt idx="23">
                  <c:v>27.4</c:v>
                </c:pt>
                <c:pt idx="24">
                  <c:v>84.674005080000001</c:v>
                </c:pt>
                <c:pt idx="25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9-451A-93A1-7C8422BB6F10}"/>
            </c:ext>
          </c:extLst>
        </c:ser>
        <c:ser>
          <c:idx val="5"/>
          <c:order val="2"/>
          <c:tx>
            <c:strRef>
              <c:f>'２-１'!$B$24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'２-１'!$C$24:$AB$24</c:f>
              <c:numCache>
                <c:formatCode>0.0</c:formatCode>
                <c:ptCount val="26"/>
                <c:pt idx="0">
                  <c:v>17.681902572716822</c:v>
                </c:pt>
                <c:pt idx="1">
                  <c:v>26.718916993231208</c:v>
                </c:pt>
                <c:pt idx="2">
                  <c:v>26.714158504007123</c:v>
                </c:pt>
                <c:pt idx="3">
                  <c:v>27.11251694532309</c:v>
                </c:pt>
                <c:pt idx="4">
                  <c:v>54.585152838427945</c:v>
                </c:pt>
                <c:pt idx="5">
                  <c:v>55.228276877761409</c:v>
                </c:pt>
                <c:pt idx="6">
                  <c:v>0</c:v>
                </c:pt>
                <c:pt idx="7">
                  <c:v>37.44617112900206</c:v>
                </c:pt>
                <c:pt idx="8">
                  <c:v>28.384899233607719</c:v>
                </c:pt>
                <c:pt idx="9">
                  <c:v>19.155253328225267</c:v>
                </c:pt>
                <c:pt idx="10">
                  <c:v>19.353590090961873</c:v>
                </c:pt>
                <c:pt idx="11">
                  <c:v>29.533372711163615</c:v>
                </c:pt>
                <c:pt idx="12">
                  <c:v>10</c:v>
                </c:pt>
                <c:pt idx="13">
                  <c:v>50.3</c:v>
                </c:pt>
                <c:pt idx="14">
                  <c:v>51.3</c:v>
                </c:pt>
                <c:pt idx="15">
                  <c:v>31.3</c:v>
                </c:pt>
                <c:pt idx="16">
                  <c:v>10.6</c:v>
                </c:pt>
                <c:pt idx="17">
                  <c:v>10.8</c:v>
                </c:pt>
                <c:pt idx="18">
                  <c:v>0</c:v>
                </c:pt>
                <c:pt idx="19">
                  <c:v>22.4</c:v>
                </c:pt>
                <c:pt idx="20">
                  <c:v>11.2</c:v>
                </c:pt>
                <c:pt idx="21">
                  <c:v>11.5</c:v>
                </c:pt>
                <c:pt idx="22">
                  <c:v>0</c:v>
                </c:pt>
                <c:pt idx="23">
                  <c:v>23.9</c:v>
                </c:pt>
                <c:pt idx="24">
                  <c:v>0</c:v>
                </c:pt>
                <c:pt idx="25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9-451A-93A1-7C8422BB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99872"/>
        <c:axId val="1"/>
      </c:lineChart>
      <c:catAx>
        <c:axId val="38089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0520896426408275E-4"/>
              <c:y val="0.25604822834645669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89987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615525943872406"/>
          <c:y val="0.135990227784027"/>
          <c:w val="0.32769311528366651"/>
          <c:h val="0.1035151856017997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全国･県・久慈HC　【総数】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99992453020043E-2"/>
          <c:y val="0.16373522458628842"/>
          <c:w val="0.88998213881411792"/>
          <c:h val="0.7590231008357998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5-4131-B20A-0085ED08F580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5-4131-B20A-0085ED08F580}"/>
            </c:ext>
          </c:extLst>
        </c:ser>
        <c:ser>
          <c:idx val="2"/>
          <c:order val="2"/>
          <c:tx>
            <c:v>久慈ＨＣ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</c:formatCode>
                <c:ptCount val="26"/>
                <c:pt idx="0">
                  <c:v>43.328161907557266</c:v>
                </c:pt>
                <c:pt idx="1">
                  <c:v>47.912967503734393</c:v>
                </c:pt>
                <c:pt idx="2">
                  <c:v>53.822075549197621</c:v>
                </c:pt>
                <c:pt idx="3">
                  <c:v>41.388956284698928</c:v>
                </c:pt>
                <c:pt idx="4">
                  <c:v>37.297909882511583</c:v>
                </c:pt>
                <c:pt idx="5">
                  <c:v>41.774102937151582</c:v>
                </c:pt>
                <c:pt idx="6">
                  <c:v>44.836563494359268</c:v>
                </c:pt>
                <c:pt idx="7">
                  <c:v>50.963946648028418</c:v>
                </c:pt>
                <c:pt idx="8">
                  <c:v>52.826976976242541</c:v>
                </c:pt>
                <c:pt idx="9">
                  <c:v>57.879817752778969</c:v>
                </c:pt>
                <c:pt idx="10">
                  <c:v>49.222875212553326</c:v>
                </c:pt>
                <c:pt idx="11">
                  <c:v>40.974277259276121</c:v>
                </c:pt>
                <c:pt idx="12">
                  <c:v>21.6</c:v>
                </c:pt>
                <c:pt idx="13">
                  <c:v>42.2</c:v>
                </c:pt>
                <c:pt idx="14">
                  <c:v>41.2</c:v>
                </c:pt>
                <c:pt idx="15">
                  <c:v>28.8</c:v>
                </c:pt>
                <c:pt idx="16">
                  <c:v>35.799999999999997</c:v>
                </c:pt>
                <c:pt idx="17">
                  <c:v>23</c:v>
                </c:pt>
                <c:pt idx="18">
                  <c:v>20</c:v>
                </c:pt>
                <c:pt idx="19">
                  <c:v>42.2</c:v>
                </c:pt>
                <c:pt idx="20">
                  <c:v>33.700000000000003</c:v>
                </c:pt>
                <c:pt idx="21">
                  <c:v>15.4</c:v>
                </c:pt>
                <c:pt idx="22">
                  <c:v>21</c:v>
                </c:pt>
                <c:pt idx="23">
                  <c:v>23.1</c:v>
                </c:pt>
                <c:pt idx="24">
                  <c:v>28.92263196</c:v>
                </c:pt>
                <c:pt idx="25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85-4131-B20A-0085ED08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06104"/>
        <c:axId val="1"/>
      </c:lineChart>
      <c:catAx>
        <c:axId val="38090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649719431622772E-2"/>
              <c:y val="0.235988816615314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06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885189459076233"/>
          <c:y val="0.16907210600146375"/>
          <c:w val="0.43534595891030858"/>
          <c:h val="0.1033918333739936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全国・県・久慈HC　【男】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83646274984857E-2"/>
          <c:y val="0.16144522144522144"/>
          <c:w val="0.88321926105390669"/>
          <c:h val="0.76239340711781656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2-4E99-9113-6E07E429FDF7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2-4E99-9113-6E07E429FDF7}"/>
            </c:ext>
          </c:extLst>
        </c:ser>
        <c:ser>
          <c:idx val="2"/>
          <c:order val="2"/>
          <c:tx>
            <c:v>久慈ＨＣ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</c:formatCode>
                <c:ptCount val="26"/>
                <c:pt idx="0">
                  <c:v>65.250919444773999</c:v>
                </c:pt>
                <c:pt idx="1">
                  <c:v>74.857023085905922</c:v>
                </c:pt>
                <c:pt idx="2">
                  <c:v>63.220640033717679</c:v>
                </c:pt>
                <c:pt idx="3">
                  <c:v>66.765803769233102</c:v>
                </c:pt>
                <c:pt idx="4">
                  <c:v>36.61662394727206</c:v>
                </c:pt>
                <c:pt idx="5">
                  <c:v>54.948409548812506</c:v>
                </c:pt>
                <c:pt idx="6">
                  <c:v>70.699618836837573</c:v>
                </c:pt>
                <c:pt idx="7">
                  <c:v>71.31782945736434</c:v>
                </c:pt>
                <c:pt idx="8">
                  <c:v>84.5652718616888</c:v>
                </c:pt>
                <c:pt idx="9">
                  <c:v>85.521522916600674</c:v>
                </c:pt>
                <c:pt idx="10">
                  <c:v>69.587221255733041</c:v>
                </c:pt>
                <c:pt idx="11">
                  <c:v>64.350064350064343</c:v>
                </c:pt>
                <c:pt idx="12">
                  <c:v>29.5</c:v>
                </c:pt>
                <c:pt idx="13">
                  <c:v>49.9</c:v>
                </c:pt>
                <c:pt idx="14">
                  <c:v>50.6</c:v>
                </c:pt>
                <c:pt idx="15">
                  <c:v>40.799999999999997</c:v>
                </c:pt>
                <c:pt idx="16">
                  <c:v>62.2</c:v>
                </c:pt>
                <c:pt idx="17">
                  <c:v>45.4</c:v>
                </c:pt>
                <c:pt idx="18">
                  <c:v>42.5</c:v>
                </c:pt>
                <c:pt idx="19">
                  <c:v>64.8</c:v>
                </c:pt>
                <c:pt idx="20">
                  <c:v>39.1</c:v>
                </c:pt>
                <c:pt idx="21">
                  <c:v>21.6</c:v>
                </c:pt>
                <c:pt idx="22">
                  <c:v>29.4</c:v>
                </c:pt>
                <c:pt idx="23">
                  <c:v>33.5</c:v>
                </c:pt>
                <c:pt idx="24">
                  <c:v>53.183406777000002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2-4E99-9113-6E07E429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03808"/>
        <c:axId val="1"/>
      </c:lineChart>
      <c:catAx>
        <c:axId val="3809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683702415985881E-2"/>
              <c:y val="0.2676535433070866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03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34009009009009"/>
          <c:y val="0.16138619140104346"/>
          <c:w val="0.45887502698526317"/>
          <c:h val="9.714307475532196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全国・県・久慈HC　【女】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31292577191895E-2"/>
          <c:y val="0.1679030303030303"/>
          <c:w val="0.88303181203473158"/>
          <c:h val="0.7528891434025292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'２-１'!$A$4:$A$4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C-407D-B2EF-89B7C49098E2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C-407D-B2EF-89B7C49098E2}"/>
            </c:ext>
          </c:extLst>
        </c:ser>
        <c:ser>
          <c:idx val="2"/>
          <c:order val="2"/>
          <c:tx>
            <c:v>久慈ＨＣ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</c:formatCode>
                <c:ptCount val="26"/>
                <c:pt idx="0">
                  <c:v>23.790013481007637</c:v>
                </c:pt>
                <c:pt idx="1">
                  <c:v>23.958471981898043</c:v>
                </c:pt>
                <c:pt idx="2">
                  <c:v>45.471566896699301</c:v>
                </c:pt>
                <c:pt idx="3">
                  <c:v>18.85979092574631</c:v>
                </c:pt>
                <c:pt idx="4">
                  <c:v>37.902374313019465</c:v>
                </c:pt>
                <c:pt idx="5">
                  <c:v>30.003000300030006</c:v>
                </c:pt>
                <c:pt idx="6">
                  <c:v>21.853146853146853</c:v>
                </c:pt>
                <c:pt idx="7">
                  <c:v>32.943501894251355</c:v>
                </c:pt>
                <c:pt idx="8">
                  <c:v>24.848836246169135</c:v>
                </c:pt>
                <c:pt idx="9">
                  <c:v>33.510192683607933</c:v>
                </c:pt>
                <c:pt idx="10">
                  <c:v>31.04976430406187</c:v>
                </c:pt>
                <c:pt idx="11">
                  <c:v>20.106276030446647</c:v>
                </c:pt>
                <c:pt idx="12">
                  <c:v>14.6</c:v>
                </c:pt>
                <c:pt idx="13">
                  <c:v>35.299999999999997</c:v>
                </c:pt>
                <c:pt idx="14">
                  <c:v>32.799999999999997</c:v>
                </c:pt>
                <c:pt idx="15">
                  <c:v>18.100000000000001</c:v>
                </c:pt>
                <c:pt idx="16">
                  <c:v>12.3</c:v>
                </c:pt>
                <c:pt idx="17">
                  <c:v>3.1</c:v>
                </c:pt>
                <c:pt idx="18">
                  <c:v>0</c:v>
                </c:pt>
                <c:pt idx="19">
                  <c:v>22.3</c:v>
                </c:pt>
                <c:pt idx="20">
                  <c:v>28.9</c:v>
                </c:pt>
                <c:pt idx="21">
                  <c:v>9.8000000000000007</c:v>
                </c:pt>
                <c:pt idx="22">
                  <c:v>13.3</c:v>
                </c:pt>
                <c:pt idx="23">
                  <c:v>13.6</c:v>
                </c:pt>
                <c:pt idx="24">
                  <c:v>6.8975031040000001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C-407D-B2EF-89B7C4909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04464"/>
        <c:axId val="1"/>
      </c:lineChart>
      <c:catAx>
        <c:axId val="3809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700848087630664E-2"/>
              <c:y val="0.2486626671666041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9044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22549041918894"/>
          <c:y val="0.19940593363329584"/>
          <c:w val="0.39450904980808033"/>
          <c:h val="9.82146762904637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0-4555-B013-B7AD8C390070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0-4555-B013-B7AD8C390070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0-4555-B013-B7AD8C390070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0-4555-B013-B7AD8C390070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0-4555-B013-B7AD8C390070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0-4555-B013-B7AD8C390070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0-4555-B013-B7AD8C390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284224"/>
        <c:axId val="1"/>
      </c:barChart>
      <c:catAx>
        <c:axId val="6212842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284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C-4CBF-A6CF-6001A4B6A02E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C-4CBF-A6CF-6001A4B6A02E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C-4CBF-A6CF-6001A4B6A02E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BC-4CBF-A6CF-6001A4B6A02E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BC-4CBF-A6CF-6001A4B6A02E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BC-4CBF-A6CF-6001A4B6A02E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BC-4CBF-A6CF-6001A4B6A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282584"/>
        <c:axId val="1"/>
      </c:barChart>
      <c:catAx>
        <c:axId val="6212825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282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　久慈保健所　男</a:t>
            </a:r>
            <a:r>
              <a:rPr lang="ja-JP" altLang="ja-JP" sz="1150" b="1" i="0" u="none" strike="noStrike" baseline="0">
                <a:effectLst/>
              </a:rPr>
              <a:t>　（H</a:t>
            </a:r>
            <a:r>
              <a:rPr lang="en-US" altLang="ja-JP" sz="1150" b="1" i="0" u="none" strike="noStrike" baseline="0">
                <a:effectLst/>
              </a:rPr>
              <a:t>28-R</a:t>
            </a:r>
            <a:r>
              <a:rPr lang="ja-JP" altLang="en-US" sz="1150" b="1" i="0" u="none" strike="noStrike" baseline="0">
                <a:effectLst/>
              </a:rPr>
              <a:t>２</a:t>
            </a:r>
            <a:r>
              <a:rPr lang="ja-JP" altLang="ja-JP" sz="115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5369835995934036"/>
          <c:y val="2.8806600686249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00931463979382E-2"/>
          <c:y val="0.14074108010484207"/>
          <c:w val="0.8703176152158113"/>
          <c:h val="0.817285921310574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年齢階級別主要死因死亡数（岩手・保健所・性・５年合計）'!$C$85:$U$85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13</c:v>
                </c:pt>
                <c:pt idx="11">
                  <c:v>21</c:v>
                </c:pt>
                <c:pt idx="12">
                  <c:v>62</c:v>
                </c:pt>
                <c:pt idx="13">
                  <c:v>75</c:v>
                </c:pt>
                <c:pt idx="14">
                  <c:v>99</c:v>
                </c:pt>
                <c:pt idx="15">
                  <c:v>121</c:v>
                </c:pt>
                <c:pt idx="16">
                  <c:v>116</c:v>
                </c:pt>
                <c:pt idx="17">
                  <c:v>91</c:v>
                </c:pt>
                <c:pt idx="1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7-4D57-BAAF-CB6B65D7B3AB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年齢階級別主要死因死亡数（岩手・保健所・性・５年合計）'!$C$86:$U$86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16</c:v>
                </c:pt>
                <c:pt idx="12">
                  <c:v>32</c:v>
                </c:pt>
                <c:pt idx="13">
                  <c:v>34</c:v>
                </c:pt>
                <c:pt idx="14">
                  <c:v>26</c:v>
                </c:pt>
                <c:pt idx="15">
                  <c:v>35</c:v>
                </c:pt>
                <c:pt idx="16">
                  <c:v>81</c:v>
                </c:pt>
                <c:pt idx="17">
                  <c:v>81</c:v>
                </c:pt>
                <c:pt idx="1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7-4D57-BAAF-CB6B65D7B3AB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年齢階級別主要死因死亡数（岩手・保健所・性・５年合計）'!$C$87:$U$87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15</c:v>
                </c:pt>
                <c:pt idx="13">
                  <c:v>21</c:v>
                </c:pt>
                <c:pt idx="14">
                  <c:v>21</c:v>
                </c:pt>
                <c:pt idx="15">
                  <c:v>42</c:v>
                </c:pt>
                <c:pt idx="16">
                  <c:v>57</c:v>
                </c:pt>
                <c:pt idx="17">
                  <c:v>52</c:v>
                </c:pt>
                <c:pt idx="1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7-4D57-BAAF-CB6B65D7B3AB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年齢階級別主要死因死亡数（岩手・保健所・性・５年合計）'!$C$88:$U$88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12</c:v>
                </c:pt>
                <c:pt idx="16">
                  <c:v>28</c:v>
                </c:pt>
                <c:pt idx="17">
                  <c:v>33</c:v>
                </c:pt>
                <c:pt idx="1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7-4D57-BAAF-CB6B65D7B3AB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年齢階級別主要死因死亡数（岩手・保健所・性・５年合計）'!$C$89:$U$89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13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7-4D57-BAAF-CB6B65D7B3AB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年齢階級別主要死因死亡数（岩手・保健所・性・５年合計）'!$C$90:$U$90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E7-4D57-BAAF-CB6B65D7B3AB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年齢階級別主要死因死亡数（岩手・保健所・性・５年合計）'!$C$91:$U$91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11</c:v>
                </c:pt>
                <c:pt idx="11">
                  <c:v>14</c:v>
                </c:pt>
                <c:pt idx="12">
                  <c:v>22</c:v>
                </c:pt>
                <c:pt idx="13">
                  <c:v>43</c:v>
                </c:pt>
                <c:pt idx="14">
                  <c:v>31</c:v>
                </c:pt>
                <c:pt idx="15">
                  <c:v>90</c:v>
                </c:pt>
                <c:pt idx="16">
                  <c:v>132</c:v>
                </c:pt>
                <c:pt idx="17">
                  <c:v>140</c:v>
                </c:pt>
                <c:pt idx="1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E7-4D57-BAAF-CB6B65D7B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336048"/>
        <c:axId val="1"/>
      </c:barChart>
      <c:catAx>
        <c:axId val="621336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33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18744405504225"/>
          <c:y val="0.56543340142935528"/>
          <c:w val="0.1397695447028659"/>
          <c:h val="0.320988516233959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久慈保健所　女</a:t>
            </a:r>
            <a:r>
              <a:rPr lang="ja-JP" altLang="ja-JP" sz="1150" b="1" i="0" u="none" strike="noStrike" baseline="0">
                <a:effectLst/>
              </a:rPr>
              <a:t>　（H</a:t>
            </a:r>
            <a:r>
              <a:rPr lang="en-US" altLang="ja-JP" sz="1150" b="1" i="0" u="none" strike="noStrike" baseline="0">
                <a:effectLst/>
              </a:rPr>
              <a:t>28-R</a:t>
            </a:r>
            <a:r>
              <a:rPr lang="ja-JP" altLang="en-US" sz="1150" b="1" i="0" u="none" strike="noStrike" baseline="0">
                <a:effectLst/>
              </a:rPr>
              <a:t>２</a:t>
            </a:r>
            <a:r>
              <a:rPr lang="ja-JP" altLang="ja-JP" sz="115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712241894618662"/>
          <c:y val="2.9629570862836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64028776978418E-2"/>
          <c:y val="0.14074108010484207"/>
          <c:w val="0.87050359712230219"/>
          <c:h val="0.817285921310574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年齢階級別主要死因死亡数（岩手・保健所・性・５年合計）'!$Y$85:$AQ$85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8</c:v>
                </c:pt>
                <c:pt idx="10">
                  <c:v>15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41</c:v>
                </c:pt>
                <c:pt idx="15">
                  <c:v>58</c:v>
                </c:pt>
                <c:pt idx="16">
                  <c:v>84</c:v>
                </c:pt>
                <c:pt idx="17">
                  <c:v>106</c:v>
                </c:pt>
                <c:pt idx="1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6-4546-9CEA-8082576322B7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年齢階級別主要死因死亡数（岩手・保健所・性・５年合計）'!$Y$86:$AQ$86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6</c:v>
                </c:pt>
                <c:pt idx="13">
                  <c:v>20</c:v>
                </c:pt>
                <c:pt idx="14">
                  <c:v>18</c:v>
                </c:pt>
                <c:pt idx="15">
                  <c:v>34</c:v>
                </c:pt>
                <c:pt idx="16">
                  <c:v>53</c:v>
                </c:pt>
                <c:pt idx="17">
                  <c:v>122</c:v>
                </c:pt>
                <c:pt idx="18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6-4546-9CEA-8082576322B7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年齢階級別主要死因死亡数（岩手・保健所・性・５年合計）'!$Y$87:$AQ$87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22</c:v>
                </c:pt>
                <c:pt idx="16">
                  <c:v>45</c:v>
                </c:pt>
                <c:pt idx="17">
                  <c:v>73</c:v>
                </c:pt>
                <c:pt idx="18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6-4546-9CEA-8082576322B7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年齢階級別主要死因死亡数（岩手・保健所・性・５年合計）'!$Y$88:$AQ$88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24</c:v>
                </c:pt>
                <c:pt idx="1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6-4546-9CEA-8082576322B7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年齢階級別主要死因死亡数（岩手・保健所・性・５年合計）'!$Y$89:$AQ$89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10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96-4546-9CEA-8082576322B7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年齢階級別主要死因死亡数（岩手・保健所・性・５年合計）'!$Y$90:$AQ$90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96-4546-9CEA-8082576322B7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年齢階級別主要死因死亡数（岩手・保健所・性・５年合計）'!$Y$3:$AQ$3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年齢階級別主要死因死亡数（岩手・保健所・性・５年合計）'!$Y$91:$AQ$91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12</c:v>
                </c:pt>
                <c:pt idx="13">
                  <c:v>13</c:v>
                </c:pt>
                <c:pt idx="14">
                  <c:v>29</c:v>
                </c:pt>
                <c:pt idx="15">
                  <c:v>45</c:v>
                </c:pt>
                <c:pt idx="16">
                  <c:v>103</c:v>
                </c:pt>
                <c:pt idx="17">
                  <c:v>169</c:v>
                </c:pt>
                <c:pt idx="18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96-4546-9CEA-808257632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2606184"/>
        <c:axId val="1"/>
      </c:barChart>
      <c:catAx>
        <c:axId val="6926061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2606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0794532186366"/>
          <c:y val="0.48148277435093917"/>
          <c:w val="0.142446103196638"/>
          <c:h val="0.32839577672438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久慈保健所</a:t>
            </a:r>
          </a:p>
        </c:rich>
      </c:tx>
      <c:layout>
        <c:manualLayout>
          <c:xMode val="edge"/>
          <c:yMode val="edge"/>
          <c:x val="0.30411541299273076"/>
          <c:y val="2.71493212669683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1192611618734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22</c:v>
                </c:pt>
                <c:pt idx="1">
                  <c:v>25</c:v>
                </c:pt>
                <c:pt idx="2">
                  <c:v>21</c:v>
                </c:pt>
                <c:pt idx="3">
                  <c:v>22</c:v>
                </c:pt>
                <c:pt idx="4">
                  <c:v>12</c:v>
                </c:pt>
                <c:pt idx="5">
                  <c:v>18</c:v>
                </c:pt>
                <c:pt idx="6">
                  <c:v>23</c:v>
                </c:pt>
                <c:pt idx="7">
                  <c:v>23</c:v>
                </c:pt>
                <c:pt idx="8">
                  <c:v>27</c:v>
                </c:pt>
                <c:pt idx="9">
                  <c:v>27</c:v>
                </c:pt>
                <c:pt idx="10">
                  <c:v>22</c:v>
                </c:pt>
                <c:pt idx="11">
                  <c:v>20</c:v>
                </c:pt>
                <c:pt idx="12">
                  <c:v>9</c:v>
                </c:pt>
                <c:pt idx="13">
                  <c:v>15</c:v>
                </c:pt>
                <c:pt idx="14">
                  <c:v>15</c:v>
                </c:pt>
                <c:pt idx="15">
                  <c:v>12</c:v>
                </c:pt>
                <c:pt idx="16">
                  <c:v>18</c:v>
                </c:pt>
                <c:pt idx="17">
                  <c:v>13</c:v>
                </c:pt>
                <c:pt idx="18">
                  <c:v>12</c:v>
                </c:pt>
                <c:pt idx="19">
                  <c:v>18</c:v>
                </c:pt>
                <c:pt idx="20">
                  <c:v>11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14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0-4035-9DE6-300B221D8C7C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9</c:v>
                </c:pt>
                <c:pt idx="1">
                  <c:v>9</c:v>
                </c:pt>
                <c:pt idx="2">
                  <c:v>17</c:v>
                </c:pt>
                <c:pt idx="3">
                  <c:v>7</c:v>
                </c:pt>
                <c:pt idx="4">
                  <c:v>14</c:v>
                </c:pt>
                <c:pt idx="5">
                  <c:v>11</c:v>
                </c:pt>
                <c:pt idx="6">
                  <c:v>8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7</c:v>
                </c:pt>
                <c:pt idx="12">
                  <c:v>5</c:v>
                </c:pt>
                <c:pt idx="13">
                  <c:v>12</c:v>
                </c:pt>
                <c:pt idx="14">
                  <c:v>11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7</c:v>
                </c:pt>
                <c:pt idx="20">
                  <c:v>9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0-4035-9DE6-300B221D8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27032249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31</c:v>
                </c:pt>
                <c:pt idx="1">
                  <c:v>34</c:v>
                </c:pt>
                <c:pt idx="2">
                  <c:v>38</c:v>
                </c:pt>
                <c:pt idx="3">
                  <c:v>29</c:v>
                </c:pt>
                <c:pt idx="4">
                  <c:v>26</c:v>
                </c:pt>
                <c:pt idx="5">
                  <c:v>29</c:v>
                </c:pt>
                <c:pt idx="6">
                  <c:v>31</c:v>
                </c:pt>
                <c:pt idx="7">
                  <c:v>35</c:v>
                </c:pt>
                <c:pt idx="8">
                  <c:v>36</c:v>
                </c:pt>
                <c:pt idx="9">
                  <c:v>39</c:v>
                </c:pt>
                <c:pt idx="10">
                  <c:v>33</c:v>
                </c:pt>
                <c:pt idx="11">
                  <c:v>27</c:v>
                </c:pt>
                <c:pt idx="12">
                  <c:v>14</c:v>
                </c:pt>
                <c:pt idx="13">
                  <c:v>27</c:v>
                </c:pt>
                <c:pt idx="14">
                  <c:v>26</c:v>
                </c:pt>
                <c:pt idx="15">
                  <c:v>18</c:v>
                </c:pt>
                <c:pt idx="16">
                  <c:v>22</c:v>
                </c:pt>
                <c:pt idx="17">
                  <c:v>14</c:v>
                </c:pt>
                <c:pt idx="18">
                  <c:v>12</c:v>
                </c:pt>
                <c:pt idx="19">
                  <c:v>25</c:v>
                </c:pt>
                <c:pt idx="20">
                  <c:v>20</c:v>
                </c:pt>
                <c:pt idx="21">
                  <c:v>9</c:v>
                </c:pt>
                <c:pt idx="22">
                  <c:v>12</c:v>
                </c:pt>
                <c:pt idx="23">
                  <c:v>13</c:v>
                </c:pt>
                <c:pt idx="24">
                  <c:v>16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0-4035-9DE6-300B221D8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22496"/>
        <c:axId val="1"/>
      </c:lineChart>
      <c:catAx>
        <c:axId val="2703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20899806878981E-2"/>
              <c:y val="0.366123917768197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7032249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763581971608398"/>
          <c:y val="0.16680371967078775"/>
          <c:w val="0.41474755171732569"/>
          <c:h val="0.1009872804360993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久慈市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0105267590214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7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7D8-9060-F4C328113EF5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7</c:v>
                </c:pt>
                <c:pt idx="1">
                  <c:v>6</c:v>
                </c:pt>
                <c:pt idx="2">
                  <c:v>12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C-47D8-9060-F4C328113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80421584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21</c:v>
                </c:pt>
                <c:pt idx="7">
                  <c:v>20</c:v>
                </c:pt>
                <c:pt idx="8">
                  <c:v>17</c:v>
                </c:pt>
                <c:pt idx="9">
                  <c:v>22</c:v>
                </c:pt>
                <c:pt idx="10">
                  <c:v>22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12</c:v>
                </c:pt>
                <c:pt idx="17">
                  <c:v>8</c:v>
                </c:pt>
                <c:pt idx="18">
                  <c:v>5</c:v>
                </c:pt>
                <c:pt idx="19">
                  <c:v>16</c:v>
                </c:pt>
                <c:pt idx="20">
                  <c:v>15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C-47D8-9060-F4C328113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21584"/>
        <c:axId val="1"/>
      </c:lineChart>
      <c:catAx>
        <c:axId val="38042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2781063657365409E-2"/>
              <c:y val="0.384223465279509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421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067729437046177"/>
          <c:y val="0.15775401069518716"/>
          <c:w val="0.3917060770629478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普代村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D-4941-BE3C-4BED27D97B19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D-4941-BE3C-4BED27D97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8042256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BD-4941-BE3C-4BED27D97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22568"/>
        <c:axId val="1"/>
      </c:lineChart>
      <c:catAx>
        <c:axId val="38042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2781063657365409E-2"/>
              <c:y val="0.37969857840168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422568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302752478520832"/>
          <c:y val="0.13512951152599137"/>
          <c:w val="0.42242824485648967"/>
          <c:h val="9.646239355827128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野田村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'１-１'!$B$17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'１-１'!$C$17:$AB$17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A-4DCE-AA7D-16A5D5EC6044}"/>
            </c:ext>
          </c:extLst>
        </c:ser>
        <c:ser>
          <c:idx val="2"/>
          <c:order val="2"/>
          <c:tx>
            <c:strRef>
              <c:f>'１-１'!$B$18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'１-１'!$C$18:$AB$18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A-4DCE-AA7D-16A5D5EC6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80416664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'１-１'!$C$16:$AB$16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7A-4DCE-AA7D-16A5D5EC6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16664"/>
        <c:axId val="1"/>
      </c:lineChart>
      <c:catAx>
        <c:axId val="38041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7.6607359563925495E-3"/>
              <c:y val="0.37969857840168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416664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968395079647302"/>
          <c:y val="0.13512951152599137"/>
          <c:w val="0.41935584664820125"/>
          <c:h val="9.19375066804432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洋野町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0105267590214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'１-１'!$B$20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'１-１'!$C$20:$AB$20</c:f>
              <c:numCache>
                <c:formatCode>General</c:formatCode>
                <c:ptCount val="26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6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D-4500-8D85-AC1632F87769}"/>
            </c:ext>
          </c:extLst>
        </c:ser>
        <c:ser>
          <c:idx val="2"/>
          <c:order val="2"/>
          <c:tx>
            <c:strRef>
              <c:f>'１-１'!$B$21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'１-１'!$C$21:$AB$21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D-4500-8D85-AC1632F8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8041863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'１-１'!$B$19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'１-１'!$C$19:$AB$19</c:f>
              <c:numCache>
                <c:formatCode>General</c:formatCode>
                <c:ptCount val="26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9</c:v>
                </c:pt>
                <c:pt idx="5">
                  <c:v>14</c:v>
                </c:pt>
                <c:pt idx="6">
                  <c:v>5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9</c:v>
                </c:pt>
                <c:pt idx="11">
                  <c:v>11</c:v>
                </c:pt>
                <c:pt idx="12">
                  <c:v>3</c:v>
                </c:pt>
                <c:pt idx="13">
                  <c:v>12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3D-4500-8D85-AC1632F8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18632"/>
        <c:axId val="1"/>
      </c:lineChart>
      <c:catAx>
        <c:axId val="38041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7.6607359563925495E-3"/>
              <c:y val="0.370648804646025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41863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275614741705669"/>
          <c:y val="0.1351295115259914"/>
          <c:w val="0.41474755171732569"/>
          <c:h val="9.19375066804432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3966439086922484"/>
          <c:y val="3.9215991800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6581883450135"/>
          <c:y val="0.13564814814814813"/>
          <c:w val="0.83770688457757214"/>
          <c:h val="0.73182501263859168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1-4345-AD87-526521835C82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1-4345-AD87-526521835C82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1-4345-AD87-526521835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69968"/>
        <c:axId val="1"/>
      </c:lineChart>
      <c:catAx>
        <c:axId val="38066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3.6936070780951488E-4"/>
              <c:y val="0.2381910854893138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669968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63224168076358"/>
          <c:y val="0.20397954161979753"/>
          <c:w val="0.32766655713630854"/>
          <c:h val="7.672947131608548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久慈保健所</a:t>
            </a:r>
          </a:p>
        </c:rich>
      </c:tx>
      <c:layout>
        <c:manualLayout>
          <c:xMode val="edge"/>
          <c:yMode val="edge"/>
          <c:x val="0.33966424389259037"/>
          <c:y val="3.9215991800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62929313323014"/>
          <c:y val="0.13564814814814813"/>
          <c:w val="0.84974332054647017"/>
          <c:h val="0.73622255001765935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</c:formatCode>
                <c:ptCount val="26"/>
                <c:pt idx="0">
                  <c:v>43.328161907557266</c:v>
                </c:pt>
                <c:pt idx="1">
                  <c:v>47.912967503734393</c:v>
                </c:pt>
                <c:pt idx="2">
                  <c:v>53.822075549197621</c:v>
                </c:pt>
                <c:pt idx="3">
                  <c:v>41.388956284698928</c:v>
                </c:pt>
                <c:pt idx="4">
                  <c:v>37.297909882511583</c:v>
                </c:pt>
                <c:pt idx="5">
                  <c:v>41.774102937151582</c:v>
                </c:pt>
                <c:pt idx="6">
                  <c:v>44.836563494359268</c:v>
                </c:pt>
                <c:pt idx="7">
                  <c:v>50.963946648028418</c:v>
                </c:pt>
                <c:pt idx="8">
                  <c:v>52.826976976242541</c:v>
                </c:pt>
                <c:pt idx="9">
                  <c:v>57.879817752778969</c:v>
                </c:pt>
                <c:pt idx="10">
                  <c:v>49.222875212553326</c:v>
                </c:pt>
                <c:pt idx="11">
                  <c:v>40.974277259276121</c:v>
                </c:pt>
                <c:pt idx="12">
                  <c:v>21.6</c:v>
                </c:pt>
                <c:pt idx="13">
                  <c:v>42.2</c:v>
                </c:pt>
                <c:pt idx="14">
                  <c:v>41.2</c:v>
                </c:pt>
                <c:pt idx="15">
                  <c:v>28.8</c:v>
                </c:pt>
                <c:pt idx="16">
                  <c:v>35.799999999999997</c:v>
                </c:pt>
                <c:pt idx="17">
                  <c:v>23</c:v>
                </c:pt>
                <c:pt idx="18">
                  <c:v>20</c:v>
                </c:pt>
                <c:pt idx="19">
                  <c:v>42.2</c:v>
                </c:pt>
                <c:pt idx="20">
                  <c:v>33.700000000000003</c:v>
                </c:pt>
                <c:pt idx="21">
                  <c:v>15.4</c:v>
                </c:pt>
                <c:pt idx="22">
                  <c:v>21</c:v>
                </c:pt>
                <c:pt idx="23">
                  <c:v>23.1</c:v>
                </c:pt>
                <c:pt idx="24">
                  <c:v>28.92263196</c:v>
                </c:pt>
                <c:pt idx="25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B-4A29-A797-260E9D037AF4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</c:formatCode>
                <c:ptCount val="26"/>
                <c:pt idx="0">
                  <c:v>65.250919444773999</c:v>
                </c:pt>
                <c:pt idx="1">
                  <c:v>74.857023085905922</c:v>
                </c:pt>
                <c:pt idx="2">
                  <c:v>63.220640033717679</c:v>
                </c:pt>
                <c:pt idx="3">
                  <c:v>66.765803769233102</c:v>
                </c:pt>
                <c:pt idx="4">
                  <c:v>36.61662394727206</c:v>
                </c:pt>
                <c:pt idx="5">
                  <c:v>54.948409548812506</c:v>
                </c:pt>
                <c:pt idx="6">
                  <c:v>70.699618836837573</c:v>
                </c:pt>
                <c:pt idx="7">
                  <c:v>71.31782945736434</c:v>
                </c:pt>
                <c:pt idx="8">
                  <c:v>84.5652718616888</c:v>
                </c:pt>
                <c:pt idx="9">
                  <c:v>85.521522916600674</c:v>
                </c:pt>
                <c:pt idx="10">
                  <c:v>69.587221255733041</c:v>
                </c:pt>
                <c:pt idx="11">
                  <c:v>64.350064350064343</c:v>
                </c:pt>
                <c:pt idx="12">
                  <c:v>29.5</c:v>
                </c:pt>
                <c:pt idx="13">
                  <c:v>49.9</c:v>
                </c:pt>
                <c:pt idx="14">
                  <c:v>50.6</c:v>
                </c:pt>
                <c:pt idx="15">
                  <c:v>40.799999999999997</c:v>
                </c:pt>
                <c:pt idx="16">
                  <c:v>62.2</c:v>
                </c:pt>
                <c:pt idx="17">
                  <c:v>45.4</c:v>
                </c:pt>
                <c:pt idx="18">
                  <c:v>42.5</c:v>
                </c:pt>
                <c:pt idx="19">
                  <c:v>64.8</c:v>
                </c:pt>
                <c:pt idx="20">
                  <c:v>39.1</c:v>
                </c:pt>
                <c:pt idx="21">
                  <c:v>21.6</c:v>
                </c:pt>
                <c:pt idx="22">
                  <c:v>29.4</c:v>
                </c:pt>
                <c:pt idx="23">
                  <c:v>33.5</c:v>
                </c:pt>
                <c:pt idx="24">
                  <c:v>53.183406777000002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B-4A29-A797-260E9D037AF4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</c:formatCode>
                <c:ptCount val="26"/>
                <c:pt idx="0">
                  <c:v>23.790013481007637</c:v>
                </c:pt>
                <c:pt idx="1">
                  <c:v>23.958471981898043</c:v>
                </c:pt>
                <c:pt idx="2">
                  <c:v>45.471566896699301</c:v>
                </c:pt>
                <c:pt idx="3">
                  <c:v>18.85979092574631</c:v>
                </c:pt>
                <c:pt idx="4">
                  <c:v>37.902374313019465</c:v>
                </c:pt>
                <c:pt idx="5">
                  <c:v>30.003000300030006</c:v>
                </c:pt>
                <c:pt idx="6">
                  <c:v>21.853146853146853</c:v>
                </c:pt>
                <c:pt idx="7">
                  <c:v>32.943501894251355</c:v>
                </c:pt>
                <c:pt idx="8">
                  <c:v>24.848836246169135</c:v>
                </c:pt>
                <c:pt idx="9">
                  <c:v>33.510192683607933</c:v>
                </c:pt>
                <c:pt idx="10">
                  <c:v>31.04976430406187</c:v>
                </c:pt>
                <c:pt idx="11">
                  <c:v>20.106276030446647</c:v>
                </c:pt>
                <c:pt idx="12">
                  <c:v>14.6</c:v>
                </c:pt>
                <c:pt idx="13">
                  <c:v>35.299999999999997</c:v>
                </c:pt>
                <c:pt idx="14">
                  <c:v>32.799999999999997</c:v>
                </c:pt>
                <c:pt idx="15">
                  <c:v>18.100000000000001</c:v>
                </c:pt>
                <c:pt idx="16">
                  <c:v>12.3</c:v>
                </c:pt>
                <c:pt idx="17">
                  <c:v>3.1</c:v>
                </c:pt>
                <c:pt idx="18">
                  <c:v>0</c:v>
                </c:pt>
                <c:pt idx="19">
                  <c:v>22.3</c:v>
                </c:pt>
                <c:pt idx="20">
                  <c:v>28.9</c:v>
                </c:pt>
                <c:pt idx="21">
                  <c:v>9.8000000000000007</c:v>
                </c:pt>
                <c:pt idx="22">
                  <c:v>13.3</c:v>
                </c:pt>
                <c:pt idx="23">
                  <c:v>13.6</c:v>
                </c:pt>
                <c:pt idx="24">
                  <c:v>6.8975031040000001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B-4A29-A797-260E9D0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75216"/>
        <c:axId val="1"/>
      </c:lineChart>
      <c:catAx>
        <c:axId val="38067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0520896426408275E-4"/>
              <c:y val="0.24711965691788526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67521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384756713103172"/>
          <c:y val="0.20844396429338152"/>
          <c:w val="0.32769311528366651"/>
          <c:h val="7.672947131608548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久慈市</a:t>
            </a:r>
          </a:p>
        </c:rich>
      </c:tx>
      <c:layout>
        <c:manualLayout>
          <c:xMode val="edge"/>
          <c:yMode val="edge"/>
          <c:x val="0.33966424389259037"/>
          <c:y val="3.9215991800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2172869416964"/>
          <c:y val="0.13564814814814813"/>
          <c:w val="0.85015088498553071"/>
          <c:h val="0.73182501263859168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</c:formatCode>
                <c:ptCount val="26"/>
                <c:pt idx="0">
                  <c:v>43.662825955124319</c:v>
                </c:pt>
                <c:pt idx="1">
                  <c:v>44.027003228646905</c:v>
                </c:pt>
                <c:pt idx="2">
                  <c:v>51.665600551099736</c:v>
                </c:pt>
                <c:pt idx="3">
                  <c:v>42.027194066749075</c:v>
                </c:pt>
                <c:pt idx="4">
                  <c:v>37.220843672456574</c:v>
                </c:pt>
                <c:pt idx="5">
                  <c:v>32.356015730001495</c:v>
                </c:pt>
                <c:pt idx="6">
                  <c:v>52.224515679789114</c:v>
                </c:pt>
                <c:pt idx="7">
                  <c:v>49.996250281228903</c:v>
                </c:pt>
                <c:pt idx="8">
                  <c:v>42.649272453587557</c:v>
                </c:pt>
                <c:pt idx="9">
                  <c:v>55.756899916364652</c:v>
                </c:pt>
                <c:pt idx="10">
                  <c:v>56.2070463197159</c:v>
                </c:pt>
                <c:pt idx="11">
                  <c:v>36.347586779863434</c:v>
                </c:pt>
                <c:pt idx="12">
                  <c:v>23.7</c:v>
                </c:pt>
                <c:pt idx="13">
                  <c:v>29.4</c:v>
                </c:pt>
                <c:pt idx="14">
                  <c:v>27</c:v>
                </c:pt>
                <c:pt idx="15">
                  <c:v>13.6</c:v>
                </c:pt>
                <c:pt idx="16">
                  <c:v>32.9</c:v>
                </c:pt>
                <c:pt idx="17">
                  <c:v>22.1</c:v>
                </c:pt>
                <c:pt idx="18">
                  <c:v>13.9</c:v>
                </c:pt>
                <c:pt idx="19">
                  <c:v>45.1</c:v>
                </c:pt>
                <c:pt idx="20">
                  <c:v>42.1</c:v>
                </c:pt>
                <c:pt idx="21">
                  <c:v>14.2</c:v>
                </c:pt>
                <c:pt idx="22">
                  <c:v>11.6</c:v>
                </c:pt>
                <c:pt idx="23">
                  <c:v>20.5</c:v>
                </c:pt>
                <c:pt idx="24">
                  <c:v>26.820836809999999</c:v>
                </c:pt>
                <c:pt idx="25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F-4510-B703-AB01D33C21FB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</c:formatCode>
                <c:ptCount val="26"/>
                <c:pt idx="0">
                  <c:v>56.598919475173659</c:v>
                </c:pt>
                <c:pt idx="1">
                  <c:v>62.357098316358346</c:v>
                </c:pt>
                <c:pt idx="2">
                  <c:v>47.002297890119074</c:v>
                </c:pt>
                <c:pt idx="3">
                  <c:v>68.245052233713054</c:v>
                </c:pt>
                <c:pt idx="4">
                  <c:v>36.921778574819349</c:v>
                </c:pt>
                <c:pt idx="5">
                  <c:v>52.728710783021363</c:v>
                </c:pt>
                <c:pt idx="6">
                  <c:v>74.030987256094335</c:v>
                </c:pt>
                <c:pt idx="7">
                  <c:v>63.901166196283079</c:v>
                </c:pt>
                <c:pt idx="8">
                  <c:v>69.615508193209806</c:v>
                </c:pt>
                <c:pt idx="9">
                  <c:v>75.798592311857064</c:v>
                </c:pt>
                <c:pt idx="10">
                  <c:v>76.165605788586035</c:v>
                </c:pt>
                <c:pt idx="11">
                  <c:v>60.770123197613394</c:v>
                </c:pt>
                <c:pt idx="12">
                  <c:v>28.1</c:v>
                </c:pt>
                <c:pt idx="13">
                  <c:v>28.5</c:v>
                </c:pt>
                <c:pt idx="14">
                  <c:v>28.8</c:v>
                </c:pt>
                <c:pt idx="15">
                  <c:v>28.8</c:v>
                </c:pt>
                <c:pt idx="16">
                  <c:v>52.3</c:v>
                </c:pt>
                <c:pt idx="17">
                  <c:v>46.8</c:v>
                </c:pt>
                <c:pt idx="18">
                  <c:v>29.5</c:v>
                </c:pt>
                <c:pt idx="19">
                  <c:v>71.7</c:v>
                </c:pt>
                <c:pt idx="20">
                  <c:v>52.9</c:v>
                </c:pt>
                <c:pt idx="21">
                  <c:v>17.899999999999999</c:v>
                </c:pt>
                <c:pt idx="22">
                  <c:v>12.1</c:v>
                </c:pt>
                <c:pt idx="23">
                  <c:v>30.6</c:v>
                </c:pt>
                <c:pt idx="24">
                  <c:v>43.459365493</c:v>
                </c:pt>
                <c:pt idx="25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F-4510-B703-AB01D33C21FB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</c:formatCode>
                <c:ptCount val="26"/>
                <c:pt idx="0">
                  <c:v>32.124827902707665</c:v>
                </c:pt>
                <c:pt idx="1">
                  <c:v>27.726432532347502</c:v>
                </c:pt>
                <c:pt idx="2">
                  <c:v>55.81914596706671</c:v>
                </c:pt>
                <c:pt idx="3">
                  <c:v>18.690715387131441</c:v>
                </c:pt>
                <c:pt idx="4">
                  <c:v>37.486528278899776</c:v>
                </c:pt>
                <c:pt idx="5">
                  <c:v>14.142271248762549</c:v>
                </c:pt>
                <c:pt idx="6">
                  <c:v>32.863849765258216</c:v>
                </c:pt>
                <c:pt idx="7">
                  <c:v>37.693177534866187</c:v>
                </c:pt>
                <c:pt idx="8">
                  <c:v>18.880392712168415</c:v>
                </c:pt>
                <c:pt idx="9">
                  <c:v>38.118835469576403</c:v>
                </c:pt>
                <c:pt idx="10">
                  <c:v>38.53564547206166</c:v>
                </c:pt>
                <c:pt idx="11">
                  <c:v>14.694357366771161</c:v>
                </c:pt>
                <c:pt idx="12">
                  <c:v>19.899999999999999</c:v>
                </c:pt>
                <c:pt idx="13">
                  <c:v>30.2</c:v>
                </c:pt>
                <c:pt idx="14">
                  <c:v>25.4</c:v>
                </c:pt>
                <c:pt idx="15">
                  <c:v>0</c:v>
                </c:pt>
                <c:pt idx="16">
                  <c:v>15.5</c:v>
                </c:pt>
                <c:pt idx="17">
                  <c:v>0</c:v>
                </c:pt>
                <c:pt idx="18">
                  <c:v>0</c:v>
                </c:pt>
                <c:pt idx="19">
                  <c:v>21.3</c:v>
                </c:pt>
                <c:pt idx="20">
                  <c:v>32.200000000000003</c:v>
                </c:pt>
                <c:pt idx="21">
                  <c:v>10.9</c:v>
                </c:pt>
                <c:pt idx="22">
                  <c:v>11.1</c:v>
                </c:pt>
                <c:pt idx="23">
                  <c:v>11.3</c:v>
                </c:pt>
                <c:pt idx="24">
                  <c:v>11.461974897999999</c:v>
                </c:pt>
                <c:pt idx="25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F-4510-B703-AB01D33C2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69312"/>
        <c:axId val="1"/>
      </c:lineChart>
      <c:catAx>
        <c:axId val="3806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69311528366647E-3"/>
              <c:y val="0.25604822834645669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066931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384756713103172"/>
          <c:y val="0.20844396429338152"/>
          <c:w val="0.32769311528366651"/>
          <c:h val="7.226518560179977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6156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6156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6156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6156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26156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83820</xdr:colOff>
      <xdr:row>58</xdr:row>
      <xdr:rowOff>0</xdr:rowOff>
    </xdr:to>
    <xdr:graphicFrame macro="">
      <xdr:nvGraphicFramePr>
        <xdr:cNvPr id="26156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53340</xdr:colOff>
      <xdr:row>20</xdr:row>
      <xdr:rowOff>38100</xdr:rowOff>
    </xdr:to>
    <xdr:graphicFrame macro="">
      <xdr:nvGraphicFramePr>
        <xdr:cNvPr id="26740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76200</xdr:colOff>
      <xdr:row>20</xdr:row>
      <xdr:rowOff>38100</xdr:rowOff>
    </xdr:to>
    <xdr:graphicFrame macro="">
      <xdr:nvGraphicFramePr>
        <xdr:cNvPr id="26740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76200</xdr:colOff>
      <xdr:row>39</xdr:row>
      <xdr:rowOff>38100</xdr:rowOff>
    </xdr:to>
    <xdr:graphicFrame macro="">
      <xdr:nvGraphicFramePr>
        <xdr:cNvPr id="26740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76200</xdr:colOff>
      <xdr:row>39</xdr:row>
      <xdr:rowOff>38100</xdr:rowOff>
    </xdr:to>
    <xdr:graphicFrame macro="">
      <xdr:nvGraphicFramePr>
        <xdr:cNvPr id="26740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76200</xdr:colOff>
      <xdr:row>58</xdr:row>
      <xdr:rowOff>38100</xdr:rowOff>
    </xdr:to>
    <xdr:graphicFrame macro="">
      <xdr:nvGraphicFramePr>
        <xdr:cNvPr id="26740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76200</xdr:colOff>
      <xdr:row>58</xdr:row>
      <xdr:rowOff>38100</xdr:rowOff>
    </xdr:to>
    <xdr:graphicFrame macro="">
      <xdr:nvGraphicFramePr>
        <xdr:cNvPr id="26740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331470</xdr:colOff>
      <xdr:row>6</xdr:row>
      <xdr:rowOff>6350</xdr:rowOff>
    </xdr:from>
    <xdr:to>
      <xdr:col>9</xdr:col>
      <xdr:colOff>446120</xdr:colOff>
      <xdr:row>21</xdr:row>
      <xdr:rowOff>153210</xdr:rowOff>
    </xdr:to>
    <xdr:graphicFrame macro="">
      <xdr:nvGraphicFramePr>
        <xdr:cNvPr id="1809677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331470</xdr:colOff>
      <xdr:row>24</xdr:row>
      <xdr:rowOff>8890</xdr:rowOff>
    </xdr:from>
    <xdr:to>
      <xdr:col>9</xdr:col>
      <xdr:colOff>446120</xdr:colOff>
      <xdr:row>39</xdr:row>
      <xdr:rowOff>158290</xdr:rowOff>
    </xdr:to>
    <xdr:graphicFrame macro="">
      <xdr:nvGraphicFramePr>
        <xdr:cNvPr id="1809678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42</xdr:row>
      <xdr:rowOff>0</xdr:rowOff>
    </xdr:from>
    <xdr:to>
      <xdr:col>9</xdr:col>
      <xdr:colOff>458820</xdr:colOff>
      <xdr:row>57</xdr:row>
      <xdr:rowOff>149400</xdr:rowOff>
    </xdr:to>
    <xdr:graphicFrame macro="">
      <xdr:nvGraphicFramePr>
        <xdr:cNvPr id="1809679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367108</xdr:colOff>
      <xdr:row>5</xdr:row>
      <xdr:rowOff>19844</xdr:rowOff>
    </xdr:from>
    <xdr:to>
      <xdr:col>8</xdr:col>
      <xdr:colOff>578775</xdr:colOff>
      <xdr:row>20</xdr:row>
      <xdr:rowOff>160045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108" y="912813"/>
          <a:ext cx="5371042" cy="2670279"/>
        </a:xfrm>
        <a:prstGeom prst="rect">
          <a:avLst/>
        </a:prstGeom>
      </xdr:spPr>
    </xdr:pic>
    <xdr:clientData/>
  </xdr:twoCellAnchor>
  <xdr:twoCellAnchor editAs="oneCell">
    <xdr:from>
      <xdr:col>10</xdr:col>
      <xdr:colOff>9922</xdr:colOff>
      <xdr:row>5</xdr:row>
      <xdr:rowOff>9922</xdr:rowOff>
    </xdr:from>
    <xdr:to>
      <xdr:col>17</xdr:col>
      <xdr:colOff>588698</xdr:colOff>
      <xdr:row>20</xdr:row>
      <xdr:rowOff>150123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1406" y="902891"/>
          <a:ext cx="5371042" cy="2670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390766</xdr:colOff>
      <xdr:row>24</xdr:row>
      <xdr:rowOff>0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381239</xdr:colOff>
      <xdr:row>24</xdr:row>
      <xdr:rowOff>0</xdr:rowOff>
    </xdr:to>
    <xdr:graphicFrame macro="">
      <xdr:nvGraphicFramePr>
        <xdr:cNvPr id="7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27</xdr:row>
      <xdr:rowOff>0</xdr:rowOff>
    </xdr:from>
    <xdr:to>
      <xdr:col>10</xdr:col>
      <xdr:colOff>381001</xdr:colOff>
      <xdr:row>48</xdr:row>
      <xdr:rowOff>65554</xdr:rowOff>
    </xdr:to>
    <xdr:graphicFrame macro="">
      <xdr:nvGraphicFramePr>
        <xdr:cNvPr id="8" name="グラフ 10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</xdr:colOff>
      <xdr:row>27</xdr:row>
      <xdr:rowOff>0</xdr:rowOff>
    </xdr:from>
    <xdr:to>
      <xdr:col>20</xdr:col>
      <xdr:colOff>394608</xdr:colOff>
      <xdr:row>48</xdr:row>
      <xdr:rowOff>68916</xdr:rowOff>
    </xdr:to>
    <xdr:graphicFrame macro="">
      <xdr:nvGraphicFramePr>
        <xdr:cNvPr id="9" name="グラフ 10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  <cell r="Y3" t="str">
            <v>0-4歳</v>
          </cell>
          <cell r="Z3" t="str">
            <v>5-9歳</v>
          </cell>
          <cell r="AA3" t="str">
            <v>10-14歳</v>
          </cell>
          <cell r="AB3" t="str">
            <v>15-19歳</v>
          </cell>
          <cell r="AC3" t="str">
            <v>20-24歳</v>
          </cell>
          <cell r="AD3" t="str">
            <v>25-29歳</v>
          </cell>
          <cell r="AE3" t="str">
            <v>30-34歳</v>
          </cell>
          <cell r="AF3" t="str">
            <v>35-39歳</v>
          </cell>
          <cell r="AG3" t="str">
            <v>40-44歳</v>
          </cell>
          <cell r="AH3" t="str">
            <v>45-49歳</v>
          </cell>
          <cell r="AI3" t="str">
            <v>50-54歳</v>
          </cell>
          <cell r="AJ3" t="str">
            <v>55-59歳</v>
          </cell>
          <cell r="AK3" t="str">
            <v>60-64歳</v>
          </cell>
          <cell r="AL3" t="str">
            <v>65-69歳</v>
          </cell>
          <cell r="AM3" t="str">
            <v>70-74歳</v>
          </cell>
          <cell r="AN3" t="str">
            <v>75-79歳</v>
          </cell>
          <cell r="AO3" t="str">
            <v>80-84歳</v>
          </cell>
          <cell r="AP3" t="str">
            <v>85-89歳</v>
          </cell>
          <cell r="AQ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  <cell r="K85">
            <v>3</v>
          </cell>
          <cell r="L85">
            <v>5</v>
          </cell>
          <cell r="M85">
            <v>13</v>
          </cell>
          <cell r="N85">
            <v>21</v>
          </cell>
          <cell r="O85">
            <v>62</v>
          </cell>
          <cell r="P85">
            <v>75</v>
          </cell>
          <cell r="Q85">
            <v>99</v>
          </cell>
          <cell r="R85">
            <v>121</v>
          </cell>
          <cell r="S85">
            <v>116</v>
          </cell>
          <cell r="T85">
            <v>91</v>
          </cell>
          <cell r="U85">
            <v>51</v>
          </cell>
          <cell r="Y85">
            <v>1</v>
          </cell>
          <cell r="Z85">
            <v>0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0</v>
          </cell>
          <cell r="AF85">
            <v>2</v>
          </cell>
          <cell r="AG85">
            <v>4</v>
          </cell>
          <cell r="AH85">
            <v>8</v>
          </cell>
          <cell r="AI85">
            <v>15</v>
          </cell>
          <cell r="AJ85">
            <v>21</v>
          </cell>
          <cell r="AK85">
            <v>23</v>
          </cell>
          <cell r="AL85">
            <v>25</v>
          </cell>
          <cell r="AM85">
            <v>41</v>
          </cell>
          <cell r="AN85">
            <v>58</v>
          </cell>
          <cell r="AO85">
            <v>84</v>
          </cell>
          <cell r="AP85">
            <v>106</v>
          </cell>
          <cell r="AQ85">
            <v>100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</v>
          </cell>
          <cell r="J86">
            <v>2</v>
          </cell>
          <cell r="K86">
            <v>3</v>
          </cell>
          <cell r="L86">
            <v>8</v>
          </cell>
          <cell r="M86">
            <v>7</v>
          </cell>
          <cell r="N86">
            <v>16</v>
          </cell>
          <cell r="O86">
            <v>32</v>
          </cell>
          <cell r="P86">
            <v>34</v>
          </cell>
          <cell r="Q86">
            <v>26</v>
          </cell>
          <cell r="R86">
            <v>35</v>
          </cell>
          <cell r="S86">
            <v>81</v>
          </cell>
          <cell r="T86">
            <v>81</v>
          </cell>
          <cell r="U86">
            <v>82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2</v>
          </cell>
          <cell r="AH86">
            <v>2</v>
          </cell>
          <cell r="AI86">
            <v>1</v>
          </cell>
          <cell r="AJ86">
            <v>5</v>
          </cell>
          <cell r="AK86">
            <v>6</v>
          </cell>
          <cell r="AL86">
            <v>20</v>
          </cell>
          <cell r="AM86">
            <v>18</v>
          </cell>
          <cell r="AN86">
            <v>34</v>
          </cell>
          <cell r="AO86">
            <v>53</v>
          </cell>
          <cell r="AP86">
            <v>122</v>
          </cell>
          <cell r="AQ86">
            <v>223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5</v>
          </cell>
          <cell r="M87">
            <v>7</v>
          </cell>
          <cell r="N87">
            <v>5</v>
          </cell>
          <cell r="O87">
            <v>15</v>
          </cell>
          <cell r="P87">
            <v>21</v>
          </cell>
          <cell r="Q87">
            <v>21</v>
          </cell>
          <cell r="R87">
            <v>42</v>
          </cell>
          <cell r="S87">
            <v>57</v>
          </cell>
          <cell r="T87">
            <v>52</v>
          </cell>
          <cell r="U87">
            <v>40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</v>
          </cell>
          <cell r="AG87">
            <v>0</v>
          </cell>
          <cell r="AH87">
            <v>2</v>
          </cell>
          <cell r="AI87">
            <v>1</v>
          </cell>
          <cell r="AJ87">
            <v>3</v>
          </cell>
          <cell r="AK87">
            <v>6</v>
          </cell>
          <cell r="AL87">
            <v>8</v>
          </cell>
          <cell r="AM87">
            <v>8</v>
          </cell>
          <cell r="AN87">
            <v>22</v>
          </cell>
          <cell r="AO87">
            <v>45</v>
          </cell>
          <cell r="AP87">
            <v>73</v>
          </cell>
          <cell r="AQ87">
            <v>122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1</v>
          </cell>
          <cell r="N88">
            <v>3</v>
          </cell>
          <cell r="O88">
            <v>5</v>
          </cell>
          <cell r="P88">
            <v>7</v>
          </cell>
          <cell r="Q88">
            <v>2</v>
          </cell>
          <cell r="R88">
            <v>12</v>
          </cell>
          <cell r="S88">
            <v>28</v>
          </cell>
          <cell r="T88">
            <v>33</v>
          </cell>
          <cell r="U88">
            <v>31</v>
          </cell>
          <cell r="Y88">
            <v>0</v>
          </cell>
          <cell r="Z88">
            <v>0</v>
          </cell>
          <cell r="AA88">
            <v>1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</v>
          </cell>
          <cell r="AJ88">
            <v>3</v>
          </cell>
          <cell r="AK88">
            <v>1</v>
          </cell>
          <cell r="AL88">
            <v>1</v>
          </cell>
          <cell r="AM88">
            <v>3</v>
          </cell>
          <cell r="AN88">
            <v>3</v>
          </cell>
          <cell r="AO88">
            <v>9</v>
          </cell>
          <cell r="AP88">
            <v>24</v>
          </cell>
          <cell r="AQ88">
            <v>44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1</v>
          </cell>
          <cell r="G89">
            <v>1</v>
          </cell>
          <cell r="H89">
            <v>0</v>
          </cell>
          <cell r="I89">
            <v>1</v>
          </cell>
          <cell r="J89">
            <v>0</v>
          </cell>
          <cell r="K89">
            <v>1</v>
          </cell>
          <cell r="L89">
            <v>1</v>
          </cell>
          <cell r="M89">
            <v>2</v>
          </cell>
          <cell r="N89">
            <v>2</v>
          </cell>
          <cell r="O89">
            <v>8</v>
          </cell>
          <cell r="P89">
            <v>10</v>
          </cell>
          <cell r="Q89">
            <v>12</v>
          </cell>
          <cell r="R89">
            <v>11</v>
          </cell>
          <cell r="S89">
            <v>13</v>
          </cell>
          <cell r="T89">
            <v>8</v>
          </cell>
          <cell r="U89">
            <v>8</v>
          </cell>
          <cell r="Y89">
            <v>0</v>
          </cell>
          <cell r="Z89">
            <v>0</v>
          </cell>
          <cell r="AA89">
            <v>0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</v>
          </cell>
          <cell r="AI89">
            <v>0</v>
          </cell>
          <cell r="AJ89">
            <v>1</v>
          </cell>
          <cell r="AK89">
            <v>1</v>
          </cell>
          <cell r="AL89">
            <v>1</v>
          </cell>
          <cell r="AM89">
            <v>3</v>
          </cell>
          <cell r="AN89">
            <v>10</v>
          </cell>
          <cell r="AO89">
            <v>11</v>
          </cell>
          <cell r="AP89">
            <v>14</v>
          </cell>
          <cell r="AQ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3</v>
          </cell>
          <cell r="G90">
            <v>2</v>
          </cell>
          <cell r="H90">
            <v>2</v>
          </cell>
          <cell r="I90">
            <v>1</v>
          </cell>
          <cell r="J90">
            <v>1</v>
          </cell>
          <cell r="K90">
            <v>5</v>
          </cell>
          <cell r="L90">
            <v>0</v>
          </cell>
          <cell r="M90">
            <v>3</v>
          </cell>
          <cell r="N90">
            <v>3</v>
          </cell>
          <cell r="O90">
            <v>4</v>
          </cell>
          <cell r="P90">
            <v>1</v>
          </cell>
          <cell r="Q90">
            <v>4</v>
          </cell>
          <cell r="R90">
            <v>3</v>
          </cell>
          <cell r="S90">
            <v>6</v>
          </cell>
          <cell r="T90">
            <v>4</v>
          </cell>
          <cell r="U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1</v>
          </cell>
          <cell r="AE90">
            <v>0</v>
          </cell>
          <cell r="AF90">
            <v>1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4</v>
          </cell>
          <cell r="AL90">
            <v>0</v>
          </cell>
          <cell r="AM90">
            <v>0</v>
          </cell>
          <cell r="AN90">
            <v>4</v>
          </cell>
          <cell r="AO90">
            <v>3</v>
          </cell>
          <cell r="AP90">
            <v>2</v>
          </cell>
          <cell r="AQ90">
            <v>1</v>
          </cell>
        </row>
        <row r="91">
          <cell r="C91">
            <v>3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1</v>
          </cell>
          <cell r="J91">
            <v>4</v>
          </cell>
          <cell r="K91">
            <v>4</v>
          </cell>
          <cell r="L91">
            <v>8</v>
          </cell>
          <cell r="M91">
            <v>11</v>
          </cell>
          <cell r="N91">
            <v>14</v>
          </cell>
          <cell r="O91">
            <v>22</v>
          </cell>
          <cell r="P91">
            <v>43</v>
          </cell>
          <cell r="Q91">
            <v>31</v>
          </cell>
          <cell r="R91">
            <v>90</v>
          </cell>
          <cell r="S91">
            <v>132</v>
          </cell>
          <cell r="T91">
            <v>140</v>
          </cell>
          <cell r="U91">
            <v>145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  <cell r="AG91">
            <v>1</v>
          </cell>
          <cell r="AH91">
            <v>2</v>
          </cell>
          <cell r="AI91">
            <v>5</v>
          </cell>
          <cell r="AJ91">
            <v>8</v>
          </cell>
          <cell r="AK91">
            <v>12</v>
          </cell>
          <cell r="AL91">
            <v>13</v>
          </cell>
          <cell r="AM91">
            <v>29</v>
          </cell>
          <cell r="AN91">
            <v>45</v>
          </cell>
          <cell r="AO91">
            <v>103</v>
          </cell>
          <cell r="AP91">
            <v>169</v>
          </cell>
          <cell r="AQ91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96" zoomScaleNormal="100" zoomScaleSheetLayoutView="96" workbookViewId="0">
      <selection activeCell="J6" sqref="J6"/>
    </sheetView>
  </sheetViews>
  <sheetFormatPr defaultRowHeight="13.5" x14ac:dyDescent="0.15"/>
  <cols>
    <col min="1" max="1" width="4.875" customWidth="1"/>
    <col min="10" max="10" width="4.125" customWidth="1"/>
  </cols>
  <sheetData>
    <row r="1" spans="1:11" ht="17.25" x14ac:dyDescent="0.2">
      <c r="A1" s="6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1"/>
    </row>
    <row r="3" spans="1:11" x14ac:dyDescent="0.15">
      <c r="B3" s="7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58</v>
      </c>
      <c r="K5" t="s">
        <v>59</v>
      </c>
    </row>
  </sheetData>
  <phoneticPr fontId="1"/>
  <pageMargins left="0.70866141732283472" right="0.70866141732283472" top="0.55118110236220474" bottom="0.15748031496062992" header="0.31496062992125984" footer="0.31496062992125984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98" zoomScaleNormal="98" workbookViewId="0">
      <selection activeCell="W24" sqref="W24"/>
    </sheetView>
  </sheetViews>
  <sheetFormatPr defaultRowHeight="13.5" x14ac:dyDescent="0.15"/>
  <cols>
    <col min="1" max="1" width="3.875" customWidth="1"/>
    <col min="11" max="11" width="7.375" customWidth="1"/>
  </cols>
  <sheetData>
    <row r="1" spans="1:12" ht="17.25" x14ac:dyDescent="0.2">
      <c r="A1" s="6" t="str">
        <f>目次!B17&amp;" "&amp;目次!C17&amp;"   "&amp;目次!D17</f>
        <v>５ 岩手県・保健所・性別・年齢（５歳階級）別主な死因割合・５年計   平成28年～令和２年</v>
      </c>
    </row>
    <row r="3" spans="1:12" x14ac:dyDescent="0.15">
      <c r="B3" t="s">
        <v>60</v>
      </c>
      <c r="L3" t="s">
        <v>61</v>
      </c>
    </row>
    <row r="27" spans="2:12" x14ac:dyDescent="0.15">
      <c r="B27" t="s">
        <v>62</v>
      </c>
      <c r="L27" t="s">
        <v>63</v>
      </c>
    </row>
    <row r="52" spans="2:2" x14ac:dyDescent="0.15">
      <c r="B52" t="s">
        <v>80</v>
      </c>
    </row>
  </sheetData>
  <phoneticPr fontId="1"/>
  <pageMargins left="0.31496062992125984" right="0.11811023622047245" top="0.74803149606299213" bottom="0.15748031496062992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C18" sqref="C18"/>
    </sheetView>
  </sheetViews>
  <sheetFormatPr defaultRowHeight="13.5" x14ac:dyDescent="0.15"/>
  <cols>
    <col min="1" max="1" width="3.875" customWidth="1"/>
    <col min="2" max="2" width="7.125" customWidth="1"/>
    <col min="3" max="3" width="66.625" customWidth="1"/>
    <col min="4" max="4" width="21.5" customWidth="1"/>
    <col min="5" max="5" width="7.125" customWidth="1"/>
  </cols>
  <sheetData>
    <row r="1" spans="2:5" ht="14.25" x14ac:dyDescent="0.15">
      <c r="B1" s="17" t="s">
        <v>49</v>
      </c>
    </row>
    <row r="3" spans="2:5" x14ac:dyDescent="0.15">
      <c r="B3" s="16" t="s">
        <v>27</v>
      </c>
      <c r="C3" s="16"/>
      <c r="D3" s="16"/>
      <c r="E3" s="16"/>
    </row>
    <row r="5" spans="2:5" x14ac:dyDescent="0.15">
      <c r="B5" s="30" t="s">
        <v>40</v>
      </c>
      <c r="C5" s="31" t="s">
        <v>64</v>
      </c>
      <c r="D5" t="s">
        <v>82</v>
      </c>
      <c r="E5" t="s">
        <v>41</v>
      </c>
    </row>
    <row r="7" spans="2:5" x14ac:dyDescent="0.15">
      <c r="B7" s="30" t="s">
        <v>42</v>
      </c>
      <c r="C7" s="31" t="s">
        <v>64</v>
      </c>
      <c r="D7" t="str">
        <f>D5</f>
        <v>平成７年～令和２年</v>
      </c>
      <c r="E7" t="s">
        <v>43</v>
      </c>
    </row>
    <row r="9" spans="2:5" x14ac:dyDescent="0.15">
      <c r="B9" s="30" t="s">
        <v>44</v>
      </c>
      <c r="C9" s="31" t="s">
        <v>65</v>
      </c>
      <c r="D9" t="str">
        <f>D7</f>
        <v>平成７年～令和２年</v>
      </c>
      <c r="E9" t="s">
        <v>41</v>
      </c>
    </row>
    <row r="11" spans="2:5" x14ac:dyDescent="0.15">
      <c r="B11" s="30" t="s">
        <v>45</v>
      </c>
      <c r="C11" s="31" t="s">
        <v>66</v>
      </c>
      <c r="D11" t="str">
        <f>D9</f>
        <v>平成７年～令和２年</v>
      </c>
      <c r="E11" t="s">
        <v>43</v>
      </c>
    </row>
    <row r="12" spans="2:5" x14ac:dyDescent="0.15">
      <c r="B12" s="8"/>
    </row>
    <row r="13" spans="2:5" x14ac:dyDescent="0.15">
      <c r="B13" s="30" t="s">
        <v>46</v>
      </c>
      <c r="C13" s="31" t="s">
        <v>67</v>
      </c>
      <c r="D13" t="str">
        <f>D11</f>
        <v>平成７年～令和２年</v>
      </c>
      <c r="E13" t="s">
        <v>43</v>
      </c>
    </row>
    <row r="15" spans="2:5" x14ac:dyDescent="0.15">
      <c r="B15" s="30" t="s">
        <v>47</v>
      </c>
      <c r="C15" s="31" t="s">
        <v>71</v>
      </c>
      <c r="D15" t="s">
        <v>83</v>
      </c>
      <c r="E15" t="s">
        <v>43</v>
      </c>
    </row>
    <row r="17" spans="2:5" x14ac:dyDescent="0.15">
      <c r="B17" s="30" t="s">
        <v>48</v>
      </c>
      <c r="C17" s="31" t="s">
        <v>68</v>
      </c>
      <c r="D17" t="str">
        <f>D15</f>
        <v>平成28年～令和２年</v>
      </c>
      <c r="E17" t="s">
        <v>43</v>
      </c>
    </row>
  </sheetData>
  <phoneticPr fontId="1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37"/>
  <sheetViews>
    <sheetView view="pageBreakPreview" zoomScale="70" zoomScaleNormal="100" zoomScaleSheetLayoutView="70" workbookViewId="0">
      <selection activeCell="AE8" sqref="AE8"/>
    </sheetView>
  </sheetViews>
  <sheetFormatPr defaultColWidth="7.375" defaultRowHeight="13.5" x14ac:dyDescent="0.15"/>
  <cols>
    <col min="1" max="1" width="15.5" customWidth="1"/>
    <col min="2" max="2" width="4.125" customWidth="1"/>
    <col min="3" max="26" width="4.5" bestFit="1" customWidth="1"/>
    <col min="27" max="28" width="4.5" customWidth="1"/>
  </cols>
  <sheetData>
    <row r="1" spans="1:28" ht="22.5" customHeight="1" x14ac:dyDescent="0.2">
      <c r="A1" s="10" t="str">
        <f>目次!B5&amp;" "&amp;目次!C5&amp;"   "&amp;目次!D5</f>
        <v>１－１ 岩手県・保健所・市町村別・性別・自殺死亡数の年次推移   平成７年～令和２年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ht="15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x14ac:dyDescent="0.15">
      <c r="A3" s="18"/>
      <c r="B3" s="14"/>
      <c r="C3" s="15" t="s">
        <v>23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25</v>
      </c>
      <c r="T3" s="15" t="s">
        <v>28</v>
      </c>
      <c r="U3" s="15" t="s">
        <v>29</v>
      </c>
      <c r="V3" s="15" t="s">
        <v>69</v>
      </c>
      <c r="W3" s="15" t="s">
        <v>70</v>
      </c>
      <c r="X3" s="15" t="s">
        <v>72</v>
      </c>
      <c r="Y3" s="15" t="s">
        <v>73</v>
      </c>
      <c r="Z3" s="15" t="s">
        <v>74</v>
      </c>
      <c r="AA3" s="15" t="s">
        <v>75</v>
      </c>
      <c r="AB3" s="15" t="s">
        <v>84</v>
      </c>
    </row>
    <row r="4" spans="1:28" ht="13.5" customHeight="1" x14ac:dyDescent="0.15">
      <c r="A4" s="11" t="s">
        <v>0</v>
      </c>
      <c r="B4" s="32" t="s">
        <v>7</v>
      </c>
      <c r="C4" s="35">
        <v>345</v>
      </c>
      <c r="D4" s="35">
        <v>370</v>
      </c>
      <c r="E4" s="35">
        <v>365</v>
      </c>
      <c r="F4" s="35">
        <v>501</v>
      </c>
      <c r="G4" s="35">
        <v>486</v>
      </c>
      <c r="H4" s="35">
        <v>454</v>
      </c>
      <c r="I4" s="35">
        <v>479</v>
      </c>
      <c r="J4" s="35">
        <v>500</v>
      </c>
      <c r="K4" s="35">
        <v>527</v>
      </c>
      <c r="L4" s="35">
        <v>481</v>
      </c>
      <c r="M4" s="35">
        <v>470</v>
      </c>
      <c r="N4" s="35">
        <v>467</v>
      </c>
      <c r="O4" s="35">
        <v>437</v>
      </c>
      <c r="P4" s="35">
        <v>454</v>
      </c>
      <c r="Q4" s="35">
        <v>459</v>
      </c>
      <c r="R4" s="35">
        <v>426</v>
      </c>
      <c r="S4" s="35">
        <v>370</v>
      </c>
      <c r="T4" s="35">
        <v>329</v>
      </c>
      <c r="U4" s="35">
        <v>340</v>
      </c>
      <c r="V4" s="35">
        <v>341</v>
      </c>
      <c r="W4" s="35">
        <v>297</v>
      </c>
      <c r="X4" s="35">
        <v>289</v>
      </c>
      <c r="Y4" s="35">
        <v>262</v>
      </c>
      <c r="Z4" s="36">
        <v>253</v>
      </c>
      <c r="AA4" s="35">
        <v>250</v>
      </c>
      <c r="AB4" s="35">
        <v>256</v>
      </c>
    </row>
    <row r="5" spans="1:28" x14ac:dyDescent="0.15">
      <c r="A5" s="19"/>
      <c r="B5" s="33" t="s">
        <v>1</v>
      </c>
      <c r="C5" s="37">
        <v>233</v>
      </c>
      <c r="D5" s="37">
        <v>243</v>
      </c>
      <c r="E5" s="37">
        <v>248</v>
      </c>
      <c r="F5" s="37">
        <v>353</v>
      </c>
      <c r="G5" s="37">
        <v>339</v>
      </c>
      <c r="H5" s="37">
        <v>317</v>
      </c>
      <c r="I5" s="37">
        <v>331</v>
      </c>
      <c r="J5" s="37">
        <v>364</v>
      </c>
      <c r="K5" s="37">
        <v>395</v>
      </c>
      <c r="L5" s="37">
        <v>352</v>
      </c>
      <c r="M5" s="37">
        <v>340</v>
      </c>
      <c r="N5" s="37">
        <v>328</v>
      </c>
      <c r="O5" s="37">
        <v>316</v>
      </c>
      <c r="P5" s="37">
        <v>314</v>
      </c>
      <c r="Q5" s="37">
        <v>326</v>
      </c>
      <c r="R5" s="37">
        <v>285</v>
      </c>
      <c r="S5" s="37">
        <v>262</v>
      </c>
      <c r="T5" s="37">
        <v>240</v>
      </c>
      <c r="U5" s="37">
        <v>243</v>
      </c>
      <c r="V5" s="37">
        <v>232</v>
      </c>
      <c r="W5" s="37">
        <v>196</v>
      </c>
      <c r="X5" s="37">
        <v>198</v>
      </c>
      <c r="Y5" s="37">
        <v>175</v>
      </c>
      <c r="Z5" s="38">
        <v>169</v>
      </c>
      <c r="AA5" s="37">
        <v>184</v>
      </c>
      <c r="AB5" s="37">
        <v>168</v>
      </c>
    </row>
    <row r="6" spans="1:28" x14ac:dyDescent="0.15">
      <c r="A6" s="19"/>
      <c r="B6" s="34" t="s">
        <v>2</v>
      </c>
      <c r="C6" s="39">
        <v>112</v>
      </c>
      <c r="D6" s="39">
        <v>127</v>
      </c>
      <c r="E6" s="39">
        <v>117</v>
      </c>
      <c r="F6" s="39">
        <v>148</v>
      </c>
      <c r="G6" s="39">
        <v>147</v>
      </c>
      <c r="H6" s="39">
        <v>137</v>
      </c>
      <c r="I6" s="39">
        <v>148</v>
      </c>
      <c r="J6" s="39">
        <v>136</v>
      </c>
      <c r="K6" s="39">
        <v>132</v>
      </c>
      <c r="L6" s="39">
        <v>129</v>
      </c>
      <c r="M6" s="39">
        <v>130</v>
      </c>
      <c r="N6" s="39">
        <v>139</v>
      </c>
      <c r="O6" s="39">
        <v>121</v>
      </c>
      <c r="P6" s="39">
        <v>140</v>
      </c>
      <c r="Q6" s="39">
        <v>133</v>
      </c>
      <c r="R6" s="39">
        <v>141</v>
      </c>
      <c r="S6" s="39">
        <v>108</v>
      </c>
      <c r="T6" s="39">
        <v>89</v>
      </c>
      <c r="U6" s="39">
        <v>97</v>
      </c>
      <c r="V6" s="39">
        <v>109</v>
      </c>
      <c r="W6" s="39">
        <v>101</v>
      </c>
      <c r="X6" s="39">
        <v>91</v>
      </c>
      <c r="Y6" s="39">
        <v>87</v>
      </c>
      <c r="Z6" s="40">
        <v>84</v>
      </c>
      <c r="AA6" s="39">
        <v>66</v>
      </c>
      <c r="AB6" s="39">
        <v>88</v>
      </c>
    </row>
    <row r="7" spans="1:28" ht="13.5" customHeight="1" x14ac:dyDescent="0.15">
      <c r="A7" s="45" t="s">
        <v>24</v>
      </c>
      <c r="B7" s="32" t="s">
        <v>7</v>
      </c>
      <c r="C7" s="35">
        <v>31</v>
      </c>
      <c r="D7" s="35">
        <v>34</v>
      </c>
      <c r="E7" s="35">
        <v>38</v>
      </c>
      <c r="F7" s="35">
        <v>29</v>
      </c>
      <c r="G7" s="35">
        <v>26</v>
      </c>
      <c r="H7" s="35">
        <v>29</v>
      </c>
      <c r="I7" s="35">
        <v>31</v>
      </c>
      <c r="J7" s="35">
        <v>35</v>
      </c>
      <c r="K7" s="35">
        <v>36</v>
      </c>
      <c r="L7" s="35">
        <v>39</v>
      </c>
      <c r="M7" s="35">
        <v>33</v>
      </c>
      <c r="N7" s="35">
        <v>27</v>
      </c>
      <c r="O7" s="35">
        <v>14</v>
      </c>
      <c r="P7" s="35">
        <v>27</v>
      </c>
      <c r="Q7" s="35">
        <v>26</v>
      </c>
      <c r="R7" s="35">
        <f>R10+R13+R16+R19</f>
        <v>18</v>
      </c>
      <c r="S7" s="35">
        <v>22</v>
      </c>
      <c r="T7" s="35">
        <v>14</v>
      </c>
      <c r="U7" s="35">
        <v>12</v>
      </c>
      <c r="V7" s="35">
        <v>25</v>
      </c>
      <c r="W7" s="35">
        <v>20</v>
      </c>
      <c r="X7" s="35">
        <v>9</v>
      </c>
      <c r="Y7" s="35">
        <v>12</v>
      </c>
      <c r="Z7" s="36">
        <v>13</v>
      </c>
      <c r="AA7" s="35">
        <v>16</v>
      </c>
      <c r="AB7" s="35">
        <v>9</v>
      </c>
    </row>
    <row r="8" spans="1:28" x14ac:dyDescent="0.15">
      <c r="A8" s="46"/>
      <c r="B8" s="33" t="s">
        <v>1</v>
      </c>
      <c r="C8" s="37">
        <v>22</v>
      </c>
      <c r="D8" s="37">
        <v>25</v>
      </c>
      <c r="E8" s="37">
        <v>21</v>
      </c>
      <c r="F8" s="37">
        <v>22</v>
      </c>
      <c r="G8" s="37">
        <v>12</v>
      </c>
      <c r="H8" s="37">
        <v>18</v>
      </c>
      <c r="I8" s="37">
        <v>23</v>
      </c>
      <c r="J8" s="37">
        <v>23</v>
      </c>
      <c r="K8" s="37">
        <v>27</v>
      </c>
      <c r="L8" s="37">
        <v>27</v>
      </c>
      <c r="M8" s="37">
        <v>22</v>
      </c>
      <c r="N8" s="37">
        <v>20</v>
      </c>
      <c r="O8" s="37">
        <v>9</v>
      </c>
      <c r="P8" s="37">
        <v>15</v>
      </c>
      <c r="Q8" s="37">
        <v>15</v>
      </c>
      <c r="R8" s="37">
        <f>R11+R14+R17+R20</f>
        <v>12</v>
      </c>
      <c r="S8" s="37">
        <v>18</v>
      </c>
      <c r="T8" s="37">
        <v>13</v>
      </c>
      <c r="U8" s="37">
        <v>12</v>
      </c>
      <c r="V8" s="37">
        <v>18</v>
      </c>
      <c r="W8" s="37">
        <v>11</v>
      </c>
      <c r="X8" s="37">
        <v>6</v>
      </c>
      <c r="Y8" s="37">
        <v>8</v>
      </c>
      <c r="Z8" s="38">
        <v>9</v>
      </c>
      <c r="AA8" s="37">
        <v>14</v>
      </c>
      <c r="AB8" s="37">
        <v>6</v>
      </c>
    </row>
    <row r="9" spans="1:28" x14ac:dyDescent="0.15">
      <c r="A9" s="47"/>
      <c r="B9" s="34" t="s">
        <v>2</v>
      </c>
      <c r="C9" s="39">
        <v>9</v>
      </c>
      <c r="D9" s="39">
        <v>9</v>
      </c>
      <c r="E9" s="39">
        <v>17</v>
      </c>
      <c r="F9" s="39">
        <v>7</v>
      </c>
      <c r="G9" s="39">
        <v>14</v>
      </c>
      <c r="H9" s="39">
        <v>11</v>
      </c>
      <c r="I9" s="39">
        <v>8</v>
      </c>
      <c r="J9" s="39">
        <v>12</v>
      </c>
      <c r="K9" s="39">
        <v>9</v>
      </c>
      <c r="L9" s="39">
        <v>12</v>
      </c>
      <c r="M9" s="39">
        <v>11</v>
      </c>
      <c r="N9" s="39">
        <v>7</v>
      </c>
      <c r="O9" s="39">
        <v>5</v>
      </c>
      <c r="P9" s="39">
        <v>12</v>
      </c>
      <c r="Q9" s="39">
        <v>11</v>
      </c>
      <c r="R9" s="39">
        <f>R12+R15+R18+R21</f>
        <v>6</v>
      </c>
      <c r="S9" s="39">
        <v>4</v>
      </c>
      <c r="T9" s="39">
        <v>1</v>
      </c>
      <c r="U9" s="39">
        <v>0</v>
      </c>
      <c r="V9" s="39">
        <v>7</v>
      </c>
      <c r="W9" s="39">
        <v>9</v>
      </c>
      <c r="X9" s="39">
        <v>3</v>
      </c>
      <c r="Y9" s="39">
        <v>4</v>
      </c>
      <c r="Z9" s="40">
        <v>4</v>
      </c>
      <c r="AA9" s="39">
        <v>2</v>
      </c>
      <c r="AB9" s="39">
        <v>3</v>
      </c>
    </row>
    <row r="10" spans="1:28" ht="13.5" customHeight="1" x14ac:dyDescent="0.15">
      <c r="A10" s="12" t="s">
        <v>3</v>
      </c>
      <c r="B10" s="32" t="s">
        <v>7</v>
      </c>
      <c r="C10" s="41">
        <v>18</v>
      </c>
      <c r="D10" s="41">
        <v>18</v>
      </c>
      <c r="E10" s="41">
        <v>21</v>
      </c>
      <c r="F10" s="41">
        <v>17</v>
      </c>
      <c r="G10" s="41">
        <v>15</v>
      </c>
      <c r="H10" s="41">
        <v>13</v>
      </c>
      <c r="I10" s="41">
        <v>21</v>
      </c>
      <c r="J10" s="41">
        <v>20</v>
      </c>
      <c r="K10" s="41">
        <v>17</v>
      </c>
      <c r="L10" s="41">
        <v>22</v>
      </c>
      <c r="M10" s="41">
        <v>22</v>
      </c>
      <c r="N10" s="41">
        <v>14</v>
      </c>
      <c r="O10" s="41">
        <v>9</v>
      </c>
      <c r="P10" s="41">
        <v>11</v>
      </c>
      <c r="Q10" s="41">
        <v>10</v>
      </c>
      <c r="R10" s="41">
        <v>5</v>
      </c>
      <c r="S10" s="41">
        <v>12</v>
      </c>
      <c r="T10" s="41">
        <v>8</v>
      </c>
      <c r="U10" s="41">
        <v>5</v>
      </c>
      <c r="V10" s="41">
        <v>16</v>
      </c>
      <c r="W10" s="41">
        <v>15</v>
      </c>
      <c r="X10" s="41">
        <v>5</v>
      </c>
      <c r="Y10" s="41">
        <v>4</v>
      </c>
      <c r="Z10" s="42">
        <v>7</v>
      </c>
      <c r="AA10" s="41">
        <v>9</v>
      </c>
      <c r="AB10" s="41">
        <v>6</v>
      </c>
    </row>
    <row r="11" spans="1:28" x14ac:dyDescent="0.15">
      <c r="A11" s="13"/>
      <c r="B11" s="33" t="s">
        <v>1</v>
      </c>
      <c r="C11" s="37">
        <v>11</v>
      </c>
      <c r="D11" s="37">
        <v>12</v>
      </c>
      <c r="E11" s="37">
        <v>9</v>
      </c>
      <c r="F11" s="37">
        <v>13</v>
      </c>
      <c r="G11" s="37">
        <v>7</v>
      </c>
      <c r="H11" s="37">
        <v>10</v>
      </c>
      <c r="I11" s="37">
        <v>14</v>
      </c>
      <c r="J11" s="37">
        <v>12</v>
      </c>
      <c r="K11" s="37">
        <v>13</v>
      </c>
      <c r="L11" s="37">
        <v>14</v>
      </c>
      <c r="M11" s="37">
        <v>14</v>
      </c>
      <c r="N11" s="37">
        <v>11</v>
      </c>
      <c r="O11" s="37">
        <v>5</v>
      </c>
      <c r="P11" s="37">
        <v>5</v>
      </c>
      <c r="Q11" s="37">
        <v>5</v>
      </c>
      <c r="R11" s="37">
        <v>5</v>
      </c>
      <c r="S11" s="37">
        <v>9</v>
      </c>
      <c r="T11" s="37">
        <v>8</v>
      </c>
      <c r="U11" s="37">
        <v>5</v>
      </c>
      <c r="V11" s="37">
        <v>12</v>
      </c>
      <c r="W11" s="37">
        <v>9</v>
      </c>
      <c r="X11" s="37">
        <v>3</v>
      </c>
      <c r="Y11" s="37">
        <v>2</v>
      </c>
      <c r="Z11" s="38">
        <v>5</v>
      </c>
      <c r="AA11" s="37">
        <v>7</v>
      </c>
      <c r="AB11" s="37">
        <v>4</v>
      </c>
    </row>
    <row r="12" spans="1:28" x14ac:dyDescent="0.15">
      <c r="A12" s="13"/>
      <c r="B12" s="34" t="s">
        <v>2</v>
      </c>
      <c r="C12" s="43">
        <v>7</v>
      </c>
      <c r="D12" s="43">
        <v>6</v>
      </c>
      <c r="E12" s="43">
        <v>12</v>
      </c>
      <c r="F12" s="43">
        <v>4</v>
      </c>
      <c r="G12" s="43">
        <v>8</v>
      </c>
      <c r="H12" s="43">
        <v>3</v>
      </c>
      <c r="I12" s="43">
        <v>7</v>
      </c>
      <c r="J12" s="43">
        <v>8</v>
      </c>
      <c r="K12" s="43">
        <v>4</v>
      </c>
      <c r="L12" s="43">
        <v>8</v>
      </c>
      <c r="M12" s="43">
        <v>8</v>
      </c>
      <c r="N12" s="43">
        <v>3</v>
      </c>
      <c r="O12" s="43">
        <v>4</v>
      </c>
      <c r="P12" s="43">
        <v>6</v>
      </c>
      <c r="Q12" s="43">
        <v>5</v>
      </c>
      <c r="R12" s="43">
        <v>0</v>
      </c>
      <c r="S12" s="43">
        <v>3</v>
      </c>
      <c r="T12" s="43">
        <v>0</v>
      </c>
      <c r="U12" s="43">
        <v>0</v>
      </c>
      <c r="V12" s="43">
        <v>4</v>
      </c>
      <c r="W12" s="43">
        <v>6</v>
      </c>
      <c r="X12" s="43">
        <v>2</v>
      </c>
      <c r="Y12" s="43">
        <v>2</v>
      </c>
      <c r="Z12" s="44">
        <v>2</v>
      </c>
      <c r="AA12" s="43">
        <v>2</v>
      </c>
      <c r="AB12" s="43">
        <v>2</v>
      </c>
    </row>
    <row r="13" spans="1:28" ht="13.5" customHeight="1" x14ac:dyDescent="0.15">
      <c r="A13" s="12" t="s">
        <v>4</v>
      </c>
      <c r="B13" s="32" t="s">
        <v>7</v>
      </c>
      <c r="C13" s="35">
        <v>1</v>
      </c>
      <c r="D13" s="35">
        <v>1</v>
      </c>
      <c r="E13" s="35">
        <v>3</v>
      </c>
      <c r="F13" s="35">
        <v>0</v>
      </c>
      <c r="G13" s="35">
        <v>0</v>
      </c>
      <c r="H13" s="35">
        <v>1</v>
      </c>
      <c r="I13" s="35">
        <v>3</v>
      </c>
      <c r="J13" s="35">
        <v>0</v>
      </c>
      <c r="K13" s="35">
        <v>2</v>
      </c>
      <c r="L13" s="35">
        <v>1</v>
      </c>
      <c r="M13" s="35">
        <v>1</v>
      </c>
      <c r="N13" s="35">
        <v>0</v>
      </c>
      <c r="O13" s="35">
        <v>2</v>
      </c>
      <c r="P13" s="35">
        <v>2</v>
      </c>
      <c r="Q13" s="35">
        <v>0</v>
      </c>
      <c r="R13" s="35">
        <v>1</v>
      </c>
      <c r="S13" s="35">
        <v>0</v>
      </c>
      <c r="T13" s="35">
        <v>1</v>
      </c>
      <c r="U13" s="35">
        <v>0</v>
      </c>
      <c r="V13" s="35">
        <v>0</v>
      </c>
      <c r="W13" s="35">
        <v>2</v>
      </c>
      <c r="X13" s="35">
        <v>0</v>
      </c>
      <c r="Y13" s="35">
        <v>3</v>
      </c>
      <c r="Z13" s="36">
        <v>1</v>
      </c>
      <c r="AA13" s="35">
        <v>0</v>
      </c>
      <c r="AB13" s="35">
        <v>1</v>
      </c>
    </row>
    <row r="14" spans="1:28" x14ac:dyDescent="0.15">
      <c r="A14" s="13"/>
      <c r="B14" s="33" t="s">
        <v>1</v>
      </c>
      <c r="C14" s="37">
        <v>1</v>
      </c>
      <c r="D14" s="37">
        <v>1</v>
      </c>
      <c r="E14" s="37">
        <v>1</v>
      </c>
      <c r="F14" s="37">
        <v>0</v>
      </c>
      <c r="G14" s="37">
        <v>0</v>
      </c>
      <c r="H14" s="37">
        <v>0</v>
      </c>
      <c r="I14" s="37">
        <v>2</v>
      </c>
      <c r="J14" s="37">
        <v>0</v>
      </c>
      <c r="K14" s="37">
        <v>1</v>
      </c>
      <c r="L14" s="37">
        <v>1</v>
      </c>
      <c r="M14" s="37">
        <v>0</v>
      </c>
      <c r="N14" s="37">
        <v>0</v>
      </c>
      <c r="O14" s="37">
        <v>2</v>
      </c>
      <c r="P14" s="37">
        <v>1</v>
      </c>
      <c r="Q14" s="37">
        <v>0</v>
      </c>
      <c r="R14" s="37">
        <v>1</v>
      </c>
      <c r="S14" s="37">
        <v>0</v>
      </c>
      <c r="T14" s="37">
        <v>1</v>
      </c>
      <c r="U14" s="37">
        <v>0</v>
      </c>
      <c r="V14" s="37">
        <v>0</v>
      </c>
      <c r="W14" s="37">
        <v>0</v>
      </c>
      <c r="X14" s="37">
        <v>0</v>
      </c>
      <c r="Y14" s="37">
        <v>2</v>
      </c>
      <c r="Z14" s="38">
        <v>1</v>
      </c>
      <c r="AA14" s="37">
        <v>0</v>
      </c>
      <c r="AB14" s="37">
        <v>1</v>
      </c>
    </row>
    <row r="15" spans="1:28" x14ac:dyDescent="0.15">
      <c r="A15" s="13"/>
      <c r="B15" s="34" t="s">
        <v>2</v>
      </c>
      <c r="C15" s="39">
        <v>0</v>
      </c>
      <c r="D15" s="39">
        <v>0</v>
      </c>
      <c r="E15" s="39">
        <v>2</v>
      </c>
      <c r="F15" s="39">
        <v>0</v>
      </c>
      <c r="G15" s="39">
        <v>0</v>
      </c>
      <c r="H15" s="39">
        <v>1</v>
      </c>
      <c r="I15" s="39">
        <v>1</v>
      </c>
      <c r="J15" s="39">
        <v>0</v>
      </c>
      <c r="K15" s="39">
        <v>1</v>
      </c>
      <c r="L15" s="39">
        <v>0</v>
      </c>
      <c r="M15" s="39">
        <v>1</v>
      </c>
      <c r="N15" s="39">
        <v>0</v>
      </c>
      <c r="O15" s="39">
        <v>0</v>
      </c>
      <c r="P15" s="39">
        <v>1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2</v>
      </c>
      <c r="X15" s="39">
        <v>0</v>
      </c>
      <c r="Y15" s="39">
        <v>1</v>
      </c>
      <c r="Z15" s="40">
        <v>0</v>
      </c>
      <c r="AA15" s="39">
        <v>0</v>
      </c>
      <c r="AB15" s="39">
        <v>0</v>
      </c>
    </row>
    <row r="16" spans="1:28" ht="13.5" customHeight="1" x14ac:dyDescent="0.15">
      <c r="A16" s="12" t="s">
        <v>5</v>
      </c>
      <c r="B16" s="32" t="s">
        <v>7</v>
      </c>
      <c r="C16" s="41">
        <v>1</v>
      </c>
      <c r="D16" s="41">
        <v>1</v>
      </c>
      <c r="E16" s="41">
        <v>0</v>
      </c>
      <c r="F16" s="41">
        <v>1</v>
      </c>
      <c r="G16" s="41">
        <v>2</v>
      </c>
      <c r="H16" s="41">
        <v>1</v>
      </c>
      <c r="I16" s="41">
        <v>2</v>
      </c>
      <c r="J16" s="41">
        <v>1</v>
      </c>
      <c r="K16" s="41">
        <v>3</v>
      </c>
      <c r="L16" s="41">
        <v>3</v>
      </c>
      <c r="M16" s="41">
        <v>1</v>
      </c>
      <c r="N16" s="41">
        <v>2</v>
      </c>
      <c r="O16" s="41">
        <v>0</v>
      </c>
      <c r="P16" s="41">
        <v>2</v>
      </c>
      <c r="Q16" s="41">
        <v>4</v>
      </c>
      <c r="R16" s="41">
        <v>4</v>
      </c>
      <c r="S16" s="41">
        <v>0</v>
      </c>
      <c r="T16" s="41">
        <v>1</v>
      </c>
      <c r="U16" s="41">
        <v>2</v>
      </c>
      <c r="V16" s="41">
        <v>2</v>
      </c>
      <c r="W16" s="41">
        <v>1</v>
      </c>
      <c r="X16" s="41">
        <v>1</v>
      </c>
      <c r="Y16" s="41">
        <v>1</v>
      </c>
      <c r="Z16" s="42">
        <v>1</v>
      </c>
      <c r="AA16" s="41">
        <v>1</v>
      </c>
      <c r="AB16" s="41">
        <v>0</v>
      </c>
    </row>
    <row r="17" spans="1:28" x14ac:dyDescent="0.15">
      <c r="A17" s="13"/>
      <c r="B17" s="33" t="s">
        <v>1</v>
      </c>
      <c r="C17" s="37">
        <v>1</v>
      </c>
      <c r="D17" s="37">
        <v>1</v>
      </c>
      <c r="E17" s="37">
        <v>0</v>
      </c>
      <c r="F17" s="37">
        <v>1</v>
      </c>
      <c r="G17" s="37">
        <v>2</v>
      </c>
      <c r="H17" s="37">
        <v>0</v>
      </c>
      <c r="I17" s="37">
        <v>2</v>
      </c>
      <c r="J17" s="37">
        <v>1</v>
      </c>
      <c r="K17" s="37">
        <v>2</v>
      </c>
      <c r="L17" s="37">
        <v>1</v>
      </c>
      <c r="M17" s="37">
        <v>1</v>
      </c>
      <c r="N17" s="37">
        <v>1</v>
      </c>
      <c r="O17" s="37">
        <v>0</v>
      </c>
      <c r="P17" s="37">
        <v>2</v>
      </c>
      <c r="Q17" s="37">
        <v>3</v>
      </c>
      <c r="R17" s="37">
        <v>1</v>
      </c>
      <c r="S17" s="37">
        <v>0</v>
      </c>
      <c r="T17" s="37">
        <v>1</v>
      </c>
      <c r="U17" s="37">
        <v>2</v>
      </c>
      <c r="V17" s="37">
        <v>1</v>
      </c>
      <c r="W17" s="37">
        <v>1</v>
      </c>
      <c r="X17" s="37">
        <v>1</v>
      </c>
      <c r="Y17" s="37">
        <v>0</v>
      </c>
      <c r="Z17" s="38">
        <v>1</v>
      </c>
      <c r="AA17" s="37">
        <v>1</v>
      </c>
      <c r="AB17" s="37">
        <v>0</v>
      </c>
    </row>
    <row r="18" spans="1:28" x14ac:dyDescent="0.15">
      <c r="A18" s="13"/>
      <c r="B18" s="34" t="s">
        <v>2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1</v>
      </c>
      <c r="I18" s="43">
        <v>0</v>
      </c>
      <c r="J18" s="43">
        <v>0</v>
      </c>
      <c r="K18" s="43">
        <v>1</v>
      </c>
      <c r="L18" s="43">
        <v>2</v>
      </c>
      <c r="M18" s="43">
        <v>0</v>
      </c>
      <c r="N18" s="43">
        <v>1</v>
      </c>
      <c r="O18" s="43">
        <v>0</v>
      </c>
      <c r="P18" s="43">
        <v>0</v>
      </c>
      <c r="Q18" s="43">
        <v>1</v>
      </c>
      <c r="R18" s="43">
        <v>3</v>
      </c>
      <c r="S18" s="43">
        <v>0</v>
      </c>
      <c r="T18" s="43">
        <v>0</v>
      </c>
      <c r="U18" s="43">
        <v>0</v>
      </c>
      <c r="V18" s="43">
        <v>1</v>
      </c>
      <c r="W18" s="43">
        <v>0</v>
      </c>
      <c r="X18" s="43">
        <v>0</v>
      </c>
      <c r="Y18" s="43">
        <v>1</v>
      </c>
      <c r="Z18" s="44">
        <v>0</v>
      </c>
      <c r="AA18" s="43">
        <v>0</v>
      </c>
      <c r="AB18" s="43">
        <v>0</v>
      </c>
    </row>
    <row r="19" spans="1:28" ht="13.5" customHeight="1" x14ac:dyDescent="0.15">
      <c r="A19" s="12" t="s">
        <v>6</v>
      </c>
      <c r="B19" s="32" t="s">
        <v>7</v>
      </c>
      <c r="C19" s="35">
        <v>11</v>
      </c>
      <c r="D19" s="35">
        <v>14</v>
      </c>
      <c r="E19" s="35">
        <v>14</v>
      </c>
      <c r="F19" s="35">
        <v>11</v>
      </c>
      <c r="G19" s="35">
        <v>9</v>
      </c>
      <c r="H19" s="35">
        <v>14</v>
      </c>
      <c r="I19" s="35">
        <v>5</v>
      </c>
      <c r="J19" s="35">
        <v>14</v>
      </c>
      <c r="K19" s="35">
        <v>14</v>
      </c>
      <c r="L19" s="35">
        <v>13</v>
      </c>
      <c r="M19" s="35">
        <v>9</v>
      </c>
      <c r="N19" s="35">
        <v>11</v>
      </c>
      <c r="O19" s="35">
        <v>3</v>
      </c>
      <c r="P19" s="35">
        <v>12</v>
      </c>
      <c r="Q19" s="35">
        <v>12</v>
      </c>
      <c r="R19" s="35">
        <v>8</v>
      </c>
      <c r="S19" s="35">
        <v>10</v>
      </c>
      <c r="T19" s="35">
        <v>4</v>
      </c>
      <c r="U19" s="35">
        <v>5</v>
      </c>
      <c r="V19" s="35">
        <v>7</v>
      </c>
      <c r="W19" s="35">
        <v>2</v>
      </c>
      <c r="X19" s="35">
        <v>3</v>
      </c>
      <c r="Y19" s="35">
        <v>4</v>
      </c>
      <c r="Z19" s="36">
        <v>4</v>
      </c>
      <c r="AA19" s="35">
        <v>6</v>
      </c>
      <c r="AB19" s="35">
        <v>2</v>
      </c>
    </row>
    <row r="20" spans="1:28" x14ac:dyDescent="0.15">
      <c r="A20" s="13"/>
      <c r="B20" s="33" t="s">
        <v>1</v>
      </c>
      <c r="C20" s="37">
        <v>9</v>
      </c>
      <c r="D20" s="37">
        <v>11</v>
      </c>
      <c r="E20" s="37">
        <v>11</v>
      </c>
      <c r="F20" s="37">
        <v>8</v>
      </c>
      <c r="G20" s="37">
        <v>3</v>
      </c>
      <c r="H20" s="37">
        <v>8</v>
      </c>
      <c r="I20" s="37">
        <v>5</v>
      </c>
      <c r="J20" s="37">
        <v>10</v>
      </c>
      <c r="K20" s="37">
        <v>11</v>
      </c>
      <c r="L20" s="37">
        <v>11</v>
      </c>
      <c r="M20" s="37">
        <v>7</v>
      </c>
      <c r="N20" s="37">
        <v>8</v>
      </c>
      <c r="O20" s="37">
        <v>2</v>
      </c>
      <c r="P20" s="37">
        <v>7</v>
      </c>
      <c r="Q20" s="37">
        <v>7</v>
      </c>
      <c r="R20" s="37">
        <v>5</v>
      </c>
      <c r="S20" s="37">
        <v>9</v>
      </c>
      <c r="T20" s="37">
        <v>3</v>
      </c>
      <c r="U20" s="37">
        <v>5</v>
      </c>
      <c r="V20" s="37">
        <v>5</v>
      </c>
      <c r="W20" s="37">
        <v>1</v>
      </c>
      <c r="X20" s="37">
        <v>2</v>
      </c>
      <c r="Y20" s="37">
        <v>4</v>
      </c>
      <c r="Z20" s="38">
        <v>2</v>
      </c>
      <c r="AA20" s="37">
        <v>6</v>
      </c>
      <c r="AB20" s="37">
        <v>1</v>
      </c>
    </row>
    <row r="21" spans="1:28" x14ac:dyDescent="0.15">
      <c r="A21" s="20"/>
      <c r="B21" s="34" t="s">
        <v>2</v>
      </c>
      <c r="C21" s="39">
        <v>2</v>
      </c>
      <c r="D21" s="39">
        <v>3</v>
      </c>
      <c r="E21" s="39">
        <v>3</v>
      </c>
      <c r="F21" s="39">
        <v>3</v>
      </c>
      <c r="G21" s="39">
        <v>6</v>
      </c>
      <c r="H21" s="39">
        <v>6</v>
      </c>
      <c r="I21" s="39">
        <v>0</v>
      </c>
      <c r="J21" s="39">
        <v>4</v>
      </c>
      <c r="K21" s="39">
        <v>3</v>
      </c>
      <c r="L21" s="39">
        <v>2</v>
      </c>
      <c r="M21" s="39">
        <v>2</v>
      </c>
      <c r="N21" s="39">
        <v>3</v>
      </c>
      <c r="O21" s="39">
        <v>1</v>
      </c>
      <c r="P21" s="39">
        <v>5</v>
      </c>
      <c r="Q21" s="39">
        <v>5</v>
      </c>
      <c r="R21" s="39">
        <v>3</v>
      </c>
      <c r="S21" s="39">
        <v>1</v>
      </c>
      <c r="T21" s="39">
        <v>1</v>
      </c>
      <c r="U21" s="39">
        <v>0</v>
      </c>
      <c r="V21" s="39">
        <v>2</v>
      </c>
      <c r="W21" s="39">
        <v>1</v>
      </c>
      <c r="X21" s="39">
        <v>1</v>
      </c>
      <c r="Y21" s="39">
        <v>0</v>
      </c>
      <c r="Z21" s="40">
        <v>2</v>
      </c>
      <c r="AA21" s="39">
        <v>0</v>
      </c>
      <c r="AB21" s="39">
        <v>1</v>
      </c>
    </row>
    <row r="22" spans="1:28" ht="13.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8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8" x14ac:dyDescent="0.15">
      <c r="A24" t="s">
        <v>76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8" ht="13.5" customHeight="1" x14ac:dyDescent="0.15"/>
    <row r="28" spans="1:28" ht="13.5" customHeight="1" x14ac:dyDescent="0.15"/>
    <row r="31" spans="1:28" ht="13.5" customHeight="1" x14ac:dyDescent="0.15"/>
    <row r="34" ht="13.5" customHeight="1" x14ac:dyDescent="0.15"/>
    <row r="37" ht="13.5" customHeight="1" x14ac:dyDescent="0.15"/>
  </sheetData>
  <mergeCells count="1">
    <mergeCell ref="A7:A9"/>
  </mergeCells>
  <phoneticPr fontId="1"/>
  <pageMargins left="0.70866141732283472" right="0.19685039370078741" top="0.47244094488188981" bottom="0.59055118110236227" header="0.23622047244094491" footer="0.5511811023622047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70" zoomScaleNormal="70" workbookViewId="0"/>
  </sheetViews>
  <sheetFormatPr defaultRowHeight="13.5" x14ac:dyDescent="0.15"/>
  <cols>
    <col min="1" max="1" width="4.875" customWidth="1"/>
  </cols>
  <sheetData>
    <row r="1" spans="1:11" ht="17.25" x14ac:dyDescent="0.2">
      <c r="A1" s="10" t="str">
        <f>目次!B7&amp;" "&amp;目次!C7&amp;"   "&amp;目次!D7</f>
        <v>１－２ 岩手県・保健所・市町村別・性別・自殺死亡数の年次推移   平成７年～令和２年</v>
      </c>
    </row>
    <row r="3" spans="1:11" x14ac:dyDescent="0.15">
      <c r="B3" t="s">
        <v>30</v>
      </c>
      <c r="K3" t="s">
        <v>50</v>
      </c>
    </row>
    <row r="22" spans="2:11" x14ac:dyDescent="0.15">
      <c r="B22" t="s">
        <v>31</v>
      </c>
      <c r="K22" t="s">
        <v>32</v>
      </c>
    </row>
    <row r="41" spans="2:11" x14ac:dyDescent="0.15">
      <c r="B41" t="s">
        <v>33</v>
      </c>
      <c r="K41" t="s">
        <v>34</v>
      </c>
    </row>
    <row r="60" spans="2:2" x14ac:dyDescent="0.15">
      <c r="B60" t="s">
        <v>76</v>
      </c>
    </row>
  </sheetData>
  <phoneticPr fontId="1"/>
  <pageMargins left="0.70866141732283472" right="0.70866141732283472" top="0.35433070866141736" bottom="0.15748031496062992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40"/>
  <sheetViews>
    <sheetView view="pageBreakPreview" zoomScale="96" zoomScaleNormal="100" zoomScaleSheetLayoutView="96" workbookViewId="0">
      <selection activeCell="AD9" sqref="AD9"/>
    </sheetView>
  </sheetViews>
  <sheetFormatPr defaultColWidth="7.375" defaultRowHeight="13.5" x14ac:dyDescent="0.15"/>
  <cols>
    <col min="1" max="1" width="15.125" customWidth="1"/>
    <col min="2" max="2" width="4.125" customWidth="1"/>
    <col min="3" max="26" width="5.5" bestFit="1" customWidth="1"/>
    <col min="27" max="28" width="5.5" customWidth="1"/>
  </cols>
  <sheetData>
    <row r="1" spans="1:28" ht="22.5" customHeight="1" x14ac:dyDescent="0.2">
      <c r="A1" s="10" t="str">
        <f>目次!B9&amp;" "&amp;目次!C9&amp;"   "&amp;目次!D5</f>
        <v>２－１ 全国・岩手県・保健所・市町村別・性別・自殺死亡率の年次推移   平成７年～令和２年</v>
      </c>
      <c r="B1" s="3"/>
    </row>
    <row r="2" spans="1:28" ht="15" customHeight="1" x14ac:dyDescent="0.2">
      <c r="A2" s="2"/>
      <c r="B2" s="3"/>
    </row>
    <row r="3" spans="1:28" x14ac:dyDescent="0.15">
      <c r="A3" s="18"/>
      <c r="B3" s="14"/>
      <c r="C3" s="15" t="s">
        <v>23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5" t="s">
        <v>22</v>
      </c>
      <c r="S3" s="15" t="s">
        <v>25</v>
      </c>
      <c r="T3" s="15" t="s">
        <v>28</v>
      </c>
      <c r="U3" s="15" t="s">
        <v>29</v>
      </c>
      <c r="V3" s="15" t="s">
        <v>69</v>
      </c>
      <c r="W3" s="15" t="s">
        <v>70</v>
      </c>
      <c r="X3" s="15" t="s">
        <v>72</v>
      </c>
      <c r="Y3" s="15" t="s">
        <v>73</v>
      </c>
      <c r="Z3" s="15" t="s">
        <v>74</v>
      </c>
      <c r="AA3" s="15" t="s">
        <v>75</v>
      </c>
      <c r="AB3" s="15" t="s">
        <v>84</v>
      </c>
    </row>
    <row r="4" spans="1:28" x14ac:dyDescent="0.15">
      <c r="A4" s="21" t="s">
        <v>26</v>
      </c>
      <c r="B4" s="32" t="s">
        <v>7</v>
      </c>
      <c r="C4" s="26">
        <v>17.2</v>
      </c>
      <c r="D4" s="26">
        <v>17.8</v>
      </c>
      <c r="E4" s="26">
        <v>18.8</v>
      </c>
      <c r="F4" s="26">
        <v>25.4</v>
      </c>
      <c r="G4" s="26">
        <v>25</v>
      </c>
      <c r="H4" s="26">
        <v>24.1</v>
      </c>
      <c r="I4" s="26">
        <v>23.3</v>
      </c>
      <c r="J4" s="26">
        <v>23.8</v>
      </c>
      <c r="K4" s="26">
        <v>25.5</v>
      </c>
      <c r="L4" s="26">
        <v>24</v>
      </c>
      <c r="M4" s="26">
        <v>24.2</v>
      </c>
      <c r="N4" s="26">
        <v>23.7</v>
      </c>
      <c r="O4" s="26">
        <v>24.4</v>
      </c>
      <c r="P4" s="26">
        <v>24</v>
      </c>
      <c r="Q4" s="26">
        <v>24.4</v>
      </c>
      <c r="R4" s="26">
        <v>23.4</v>
      </c>
      <c r="S4" s="26">
        <v>22.9</v>
      </c>
      <c r="T4" s="26">
        <v>21</v>
      </c>
      <c r="U4" s="26">
        <v>20.7</v>
      </c>
      <c r="V4" s="26">
        <v>19.5</v>
      </c>
      <c r="W4" s="26">
        <v>18.5</v>
      </c>
      <c r="X4" s="26">
        <v>16.8</v>
      </c>
      <c r="Y4" s="26">
        <v>16.399999999999999</v>
      </c>
      <c r="Z4" s="26">
        <v>16.100000000000001</v>
      </c>
      <c r="AA4" s="26">
        <v>15.7</v>
      </c>
      <c r="AB4" s="26">
        <v>16.399999999999999</v>
      </c>
    </row>
    <row r="5" spans="1:28" x14ac:dyDescent="0.15">
      <c r="A5" s="22"/>
      <c r="B5" s="33" t="s">
        <v>1</v>
      </c>
      <c r="C5" s="27">
        <v>23.4</v>
      </c>
      <c r="D5" s="27">
        <v>24.3</v>
      </c>
      <c r="E5" s="27">
        <v>26</v>
      </c>
      <c r="F5" s="27">
        <v>36.5</v>
      </c>
      <c r="G5" s="27">
        <v>36.5</v>
      </c>
      <c r="H5" s="27">
        <v>35.200000000000003</v>
      </c>
      <c r="I5" s="27">
        <v>34.200000000000003</v>
      </c>
      <c r="J5" s="27">
        <v>35.200000000000003</v>
      </c>
      <c r="K5" s="27">
        <v>38</v>
      </c>
      <c r="L5" s="27">
        <v>35.6</v>
      </c>
      <c r="M5" s="27">
        <v>36.1</v>
      </c>
      <c r="N5" s="27">
        <v>34.799999999999997</v>
      </c>
      <c r="O5" s="27">
        <v>35.799999999999997</v>
      </c>
      <c r="P5" s="27">
        <v>35.1</v>
      </c>
      <c r="Q5" s="27">
        <v>36.200000000000003</v>
      </c>
      <c r="R5" s="27">
        <v>34.200000000000003</v>
      </c>
      <c r="S5" s="27">
        <v>32.4</v>
      </c>
      <c r="T5" s="27">
        <v>30.1</v>
      </c>
      <c r="U5" s="27">
        <v>29.7</v>
      </c>
      <c r="V5" s="27">
        <v>27.6</v>
      </c>
      <c r="W5" s="27">
        <v>26.6</v>
      </c>
      <c r="X5" s="27">
        <v>24.1</v>
      </c>
      <c r="Y5" s="27">
        <v>23.6</v>
      </c>
      <c r="Z5" s="27">
        <v>22.9</v>
      </c>
      <c r="AA5" s="27">
        <v>22.7</v>
      </c>
      <c r="AB5" s="27">
        <v>22.6</v>
      </c>
    </row>
    <row r="6" spans="1:28" x14ac:dyDescent="0.15">
      <c r="A6" s="23"/>
      <c r="B6" s="34" t="s">
        <v>2</v>
      </c>
      <c r="C6" s="28">
        <v>11.3</v>
      </c>
      <c r="D6" s="28">
        <v>11.5</v>
      </c>
      <c r="E6" s="28">
        <v>11.9</v>
      </c>
      <c r="F6" s="28">
        <v>14.7</v>
      </c>
      <c r="G6" s="28">
        <v>14.1</v>
      </c>
      <c r="H6" s="28">
        <v>13.4</v>
      </c>
      <c r="I6" s="28">
        <v>12.9</v>
      </c>
      <c r="J6" s="28">
        <v>12.8</v>
      </c>
      <c r="K6" s="28">
        <v>13.5</v>
      </c>
      <c r="L6" s="28">
        <v>12.8</v>
      </c>
      <c r="M6" s="28">
        <v>12.9</v>
      </c>
      <c r="N6" s="28">
        <v>13.2</v>
      </c>
      <c r="O6" s="28">
        <v>13.7</v>
      </c>
      <c r="P6" s="28">
        <v>13.5</v>
      </c>
      <c r="Q6" s="28">
        <v>13.2</v>
      </c>
      <c r="R6" s="28">
        <v>13.2</v>
      </c>
      <c r="S6" s="28">
        <v>13.9</v>
      </c>
      <c r="T6" s="28">
        <v>12.3</v>
      </c>
      <c r="U6" s="28">
        <v>12.3</v>
      </c>
      <c r="V6" s="28">
        <v>11.7</v>
      </c>
      <c r="W6" s="28">
        <v>10.8</v>
      </c>
      <c r="X6" s="28">
        <v>9.9</v>
      </c>
      <c r="Y6" s="28">
        <v>9.6</v>
      </c>
      <c r="Z6" s="28">
        <v>9.6999999999999993</v>
      </c>
      <c r="AA6" s="28">
        <v>9.1</v>
      </c>
      <c r="AB6" s="28">
        <v>10.5</v>
      </c>
    </row>
    <row r="7" spans="1:28" ht="13.5" customHeight="1" x14ac:dyDescent="0.15">
      <c r="A7" s="11" t="s">
        <v>0</v>
      </c>
      <c r="B7" s="32" t="s">
        <v>7</v>
      </c>
      <c r="C7" s="26">
        <v>24.304246902969698</v>
      </c>
      <c r="D7" s="26">
        <v>26.063459593184618</v>
      </c>
      <c r="E7" s="26">
        <v>25.719421545546979</v>
      </c>
      <c r="F7" s="26">
        <v>35.326295808721859</v>
      </c>
      <c r="G7" s="26">
        <v>34.329889042408006</v>
      </c>
      <c r="H7" s="26">
        <v>32.058071714047649</v>
      </c>
      <c r="I7" s="26">
        <v>33.897129642013759</v>
      </c>
      <c r="J7" s="26">
        <v>35.509371278174001</v>
      </c>
      <c r="K7" s="26">
        <v>37.595513649596974</v>
      </c>
      <c r="L7" s="26">
        <v>34.48498361784042</v>
      </c>
      <c r="M7" s="26">
        <v>33.934013505737376</v>
      </c>
      <c r="N7" s="26">
        <v>33.971072940330934</v>
      </c>
      <c r="O7" s="26">
        <v>32</v>
      </c>
      <c r="P7" s="26">
        <v>33.6</v>
      </c>
      <c r="Q7" s="26">
        <v>34.200000000000003</v>
      </c>
      <c r="R7" s="26">
        <v>32</v>
      </c>
      <c r="S7" s="26">
        <v>28.2</v>
      </c>
      <c r="T7" s="26">
        <v>25.2</v>
      </c>
      <c r="U7" s="26">
        <v>26.3</v>
      </c>
      <c r="V7" s="26">
        <v>26.5</v>
      </c>
      <c r="W7" s="26">
        <v>23.2</v>
      </c>
      <c r="X7" s="26">
        <v>22.8</v>
      </c>
      <c r="Y7" s="26">
        <v>20.9</v>
      </c>
      <c r="Z7" s="26">
        <v>20.399999999999999</v>
      </c>
      <c r="AA7" s="26">
        <v>20.384367636</v>
      </c>
      <c r="AB7" s="26">
        <v>21.1</v>
      </c>
    </row>
    <row r="8" spans="1:28" x14ac:dyDescent="0.15">
      <c r="A8" s="19"/>
      <c r="B8" s="33" t="s">
        <v>1</v>
      </c>
      <c r="C8" s="27">
        <v>34.164924206655272</v>
      </c>
      <c r="D8" s="27">
        <v>35.624387018649294</v>
      </c>
      <c r="E8" s="27">
        <v>36.368595717597856</v>
      </c>
      <c r="F8" s="27">
        <v>51.828610273810696</v>
      </c>
      <c r="G8" s="27">
        <v>49.897849240787302</v>
      </c>
      <c r="H8" s="27">
        <v>46.532929754358975</v>
      </c>
      <c r="I8" s="27">
        <v>48.723976465288949</v>
      </c>
      <c r="J8" s="27">
        <v>53.837632209102999</v>
      </c>
      <c r="K8" s="27">
        <v>58.737718983882068</v>
      </c>
      <c r="L8" s="27">
        <v>52.634569547910921</v>
      </c>
      <c r="M8" s="27">
        <v>51.237228367340791</v>
      </c>
      <c r="N8" s="27">
        <v>49.854843367633869</v>
      </c>
      <c r="O8" s="27">
        <v>48.5</v>
      </c>
      <c r="P8" s="27">
        <v>48.6</v>
      </c>
      <c r="Q8" s="27">
        <v>51</v>
      </c>
      <c r="R8" s="27">
        <v>44.9</v>
      </c>
      <c r="S8" s="27">
        <v>41.8</v>
      </c>
      <c r="T8" s="27">
        <v>38.6</v>
      </c>
      <c r="U8" s="27">
        <v>39.299999999999997</v>
      </c>
      <c r="V8" s="27">
        <v>37.799999999999997</v>
      </c>
      <c r="W8" s="27">
        <v>31.8</v>
      </c>
      <c r="X8" s="27">
        <v>32.4</v>
      </c>
      <c r="Y8" s="27">
        <v>29</v>
      </c>
      <c r="Z8" s="27">
        <v>28.3</v>
      </c>
      <c r="AA8" s="27">
        <v>31.114771229999999</v>
      </c>
      <c r="AB8" s="27">
        <v>28.8</v>
      </c>
    </row>
    <row r="9" spans="1:28" x14ac:dyDescent="0.15">
      <c r="A9" s="19"/>
      <c r="B9" s="34" t="s">
        <v>2</v>
      </c>
      <c r="C9" s="28">
        <v>15.186049444149914</v>
      </c>
      <c r="D9" s="28">
        <v>17.220455731903265</v>
      </c>
      <c r="E9" s="28">
        <v>15.869700266122667</v>
      </c>
      <c r="F9" s="28">
        <v>20.078250913017762</v>
      </c>
      <c r="G9" s="28">
        <v>19.965013690295102</v>
      </c>
      <c r="H9" s="28">
        <v>18.640926767010185</v>
      </c>
      <c r="I9" s="28">
        <v>20.170027883700708</v>
      </c>
      <c r="J9" s="28">
        <v>18.57994568098233</v>
      </c>
      <c r="K9" s="28">
        <v>18.099994240910924</v>
      </c>
      <c r="L9" s="28">
        <v>17.767420335845564</v>
      </c>
      <c r="M9" s="28">
        <v>18.018992017586537</v>
      </c>
      <c r="N9" s="28">
        <v>19.392038661307581</v>
      </c>
      <c r="O9" s="28">
        <v>17</v>
      </c>
      <c r="P9" s="28">
        <v>19.8</v>
      </c>
      <c r="Q9" s="28">
        <v>19</v>
      </c>
      <c r="R9" s="28">
        <v>20.3</v>
      </c>
      <c r="S9" s="28">
        <v>15.7</v>
      </c>
      <c r="T9" s="28">
        <v>13.1</v>
      </c>
      <c r="U9" s="28">
        <v>14.4</v>
      </c>
      <c r="V9" s="28">
        <v>16.3</v>
      </c>
      <c r="W9" s="28">
        <v>15.2</v>
      </c>
      <c r="X9" s="28">
        <v>13.8</v>
      </c>
      <c r="Y9" s="28">
        <v>13.4</v>
      </c>
      <c r="Z9" s="28">
        <v>13.1</v>
      </c>
      <c r="AA9" s="28">
        <v>10.392538786999999</v>
      </c>
      <c r="AB9" s="28">
        <v>14</v>
      </c>
    </row>
    <row r="10" spans="1:28" ht="13.5" customHeight="1" x14ac:dyDescent="0.15">
      <c r="A10" s="45" t="s">
        <v>24</v>
      </c>
      <c r="B10" s="32" t="s">
        <v>7</v>
      </c>
      <c r="C10" s="26">
        <v>43.328161907557266</v>
      </c>
      <c r="D10" s="26">
        <v>47.912967503734393</v>
      </c>
      <c r="E10" s="26">
        <v>53.822075549197621</v>
      </c>
      <c r="F10" s="26">
        <v>41.388956284698928</v>
      </c>
      <c r="G10" s="26">
        <v>37.297909882511583</v>
      </c>
      <c r="H10" s="26">
        <v>41.774102937151582</v>
      </c>
      <c r="I10" s="26">
        <v>44.836563494359268</v>
      </c>
      <c r="J10" s="26">
        <v>50.963946648028418</v>
      </c>
      <c r="K10" s="26">
        <v>52.826976976242541</v>
      </c>
      <c r="L10" s="26">
        <v>57.879817752778969</v>
      </c>
      <c r="M10" s="26">
        <v>49.222875212553326</v>
      </c>
      <c r="N10" s="26">
        <v>40.974277259276121</v>
      </c>
      <c r="O10" s="26">
        <v>21.6</v>
      </c>
      <c r="P10" s="26">
        <v>42.2</v>
      </c>
      <c r="Q10" s="26">
        <v>41.2</v>
      </c>
      <c r="R10" s="26">
        <v>28.8</v>
      </c>
      <c r="S10" s="26">
        <v>35.799999999999997</v>
      </c>
      <c r="T10" s="26">
        <v>23</v>
      </c>
      <c r="U10" s="26">
        <v>20</v>
      </c>
      <c r="V10" s="26">
        <v>42.2</v>
      </c>
      <c r="W10" s="26">
        <v>33.700000000000003</v>
      </c>
      <c r="X10" s="26">
        <v>15.4</v>
      </c>
      <c r="Y10" s="26">
        <v>21</v>
      </c>
      <c r="Z10" s="26">
        <v>23.1</v>
      </c>
      <c r="AA10" s="26">
        <v>28.92263196</v>
      </c>
      <c r="AB10" s="26">
        <v>16.5</v>
      </c>
    </row>
    <row r="11" spans="1:28" x14ac:dyDescent="0.15">
      <c r="A11" s="46"/>
      <c r="B11" s="33" t="s">
        <v>1</v>
      </c>
      <c r="C11" s="27">
        <v>65.250919444773999</v>
      </c>
      <c r="D11" s="27">
        <v>74.857023085905922</v>
      </c>
      <c r="E11" s="27">
        <v>63.220640033717679</v>
      </c>
      <c r="F11" s="27">
        <v>66.765803769233102</v>
      </c>
      <c r="G11" s="27">
        <v>36.61662394727206</v>
      </c>
      <c r="H11" s="27">
        <v>54.948409548812506</v>
      </c>
      <c r="I11" s="27">
        <v>70.699618836837573</v>
      </c>
      <c r="J11" s="27">
        <v>71.31782945736434</v>
      </c>
      <c r="K11" s="27">
        <v>84.5652718616888</v>
      </c>
      <c r="L11" s="27">
        <v>85.521522916600674</v>
      </c>
      <c r="M11" s="27">
        <v>69.587221255733041</v>
      </c>
      <c r="N11" s="27">
        <v>64.350064350064343</v>
      </c>
      <c r="O11" s="27">
        <v>29.5</v>
      </c>
      <c r="P11" s="27">
        <v>49.9</v>
      </c>
      <c r="Q11" s="27">
        <v>50.6</v>
      </c>
      <c r="R11" s="27">
        <v>40.799999999999997</v>
      </c>
      <c r="S11" s="27">
        <v>62.2</v>
      </c>
      <c r="T11" s="27">
        <v>45.4</v>
      </c>
      <c r="U11" s="27">
        <v>42.5</v>
      </c>
      <c r="V11" s="27">
        <v>64.8</v>
      </c>
      <c r="W11" s="27">
        <v>39.1</v>
      </c>
      <c r="X11" s="27">
        <v>21.6</v>
      </c>
      <c r="Y11" s="27">
        <v>29.4</v>
      </c>
      <c r="Z11" s="27">
        <v>33.5</v>
      </c>
      <c r="AA11" s="27">
        <v>53.183406777000002</v>
      </c>
      <c r="AB11" s="27">
        <v>23</v>
      </c>
    </row>
    <row r="12" spans="1:28" x14ac:dyDescent="0.15">
      <c r="A12" s="47"/>
      <c r="B12" s="34" t="s">
        <v>2</v>
      </c>
      <c r="C12" s="28">
        <v>23.790013481007637</v>
      </c>
      <c r="D12" s="28">
        <v>23.958471981898043</v>
      </c>
      <c r="E12" s="28">
        <v>45.471566896699301</v>
      </c>
      <c r="F12" s="28">
        <v>18.85979092574631</v>
      </c>
      <c r="G12" s="28">
        <v>37.902374313019465</v>
      </c>
      <c r="H12" s="28">
        <v>30.003000300030006</v>
      </c>
      <c r="I12" s="28">
        <v>21.853146853146853</v>
      </c>
      <c r="J12" s="28">
        <v>32.943501894251355</v>
      </c>
      <c r="K12" s="28">
        <v>24.848836246169135</v>
      </c>
      <c r="L12" s="28">
        <v>33.510192683607933</v>
      </c>
      <c r="M12" s="28">
        <v>31.04976430406187</v>
      </c>
      <c r="N12" s="28">
        <v>20.106276030446647</v>
      </c>
      <c r="O12" s="28">
        <v>14.6</v>
      </c>
      <c r="P12" s="28">
        <v>35.299999999999997</v>
      </c>
      <c r="Q12" s="28">
        <v>32.799999999999997</v>
      </c>
      <c r="R12" s="28">
        <v>18.100000000000001</v>
      </c>
      <c r="S12" s="28">
        <v>12.3</v>
      </c>
      <c r="T12" s="28">
        <v>3.1</v>
      </c>
      <c r="U12" s="28">
        <v>0</v>
      </c>
      <c r="V12" s="28">
        <v>22.3</v>
      </c>
      <c r="W12" s="28">
        <v>28.9</v>
      </c>
      <c r="X12" s="28">
        <v>9.8000000000000007</v>
      </c>
      <c r="Y12" s="28">
        <v>13.3</v>
      </c>
      <c r="Z12" s="28">
        <v>13.6</v>
      </c>
      <c r="AA12" s="28">
        <v>6.8975031040000001</v>
      </c>
      <c r="AB12" s="28">
        <v>10.5</v>
      </c>
    </row>
    <row r="13" spans="1:28" ht="13.5" customHeight="1" x14ac:dyDescent="0.15">
      <c r="A13" s="12" t="s">
        <v>3</v>
      </c>
      <c r="B13" s="32" t="s">
        <v>7</v>
      </c>
      <c r="C13" s="26">
        <v>43.662825955124319</v>
      </c>
      <c r="D13" s="26">
        <v>44.027003228646905</v>
      </c>
      <c r="E13" s="26">
        <v>51.665600551099736</v>
      </c>
      <c r="F13" s="26">
        <v>42.027194066749075</v>
      </c>
      <c r="G13" s="26">
        <v>37.220843672456574</v>
      </c>
      <c r="H13" s="26">
        <v>32.356015730001495</v>
      </c>
      <c r="I13" s="26">
        <v>52.224515679789114</v>
      </c>
      <c r="J13" s="26">
        <v>49.996250281228903</v>
      </c>
      <c r="K13" s="26">
        <v>42.649272453587557</v>
      </c>
      <c r="L13" s="26">
        <v>55.756899916364652</v>
      </c>
      <c r="M13" s="26">
        <v>56.2070463197159</v>
      </c>
      <c r="N13" s="26">
        <v>36.347586779863434</v>
      </c>
      <c r="O13" s="26">
        <v>23.7</v>
      </c>
      <c r="P13" s="26">
        <v>29.4</v>
      </c>
      <c r="Q13" s="26">
        <v>27</v>
      </c>
      <c r="R13" s="26">
        <v>13.6</v>
      </c>
      <c r="S13" s="26">
        <v>32.9</v>
      </c>
      <c r="T13" s="26">
        <v>22.1</v>
      </c>
      <c r="U13" s="26">
        <v>13.9</v>
      </c>
      <c r="V13" s="26">
        <v>45.1</v>
      </c>
      <c r="W13" s="26">
        <v>42.1</v>
      </c>
      <c r="X13" s="26">
        <v>14.2</v>
      </c>
      <c r="Y13" s="26">
        <v>11.6</v>
      </c>
      <c r="Z13" s="26">
        <v>20.5</v>
      </c>
      <c r="AA13" s="26">
        <v>26.820836809999999</v>
      </c>
      <c r="AB13" s="26">
        <v>18.2</v>
      </c>
    </row>
    <row r="14" spans="1:28" x14ac:dyDescent="0.15">
      <c r="A14" s="13"/>
      <c r="B14" s="33" t="s">
        <v>1</v>
      </c>
      <c r="C14" s="27">
        <v>56.598919475173659</v>
      </c>
      <c r="D14" s="27">
        <v>62.357098316358346</v>
      </c>
      <c r="E14" s="27">
        <v>47.002297890119074</v>
      </c>
      <c r="F14" s="27">
        <v>68.245052233713054</v>
      </c>
      <c r="G14" s="27">
        <v>36.921778574819349</v>
      </c>
      <c r="H14" s="27">
        <v>52.728710783021363</v>
      </c>
      <c r="I14" s="27">
        <v>74.030987256094335</v>
      </c>
      <c r="J14" s="27">
        <v>63.901166196283079</v>
      </c>
      <c r="K14" s="27">
        <v>69.615508193209806</v>
      </c>
      <c r="L14" s="27">
        <v>75.798592311857064</v>
      </c>
      <c r="M14" s="27">
        <v>76.165605788586035</v>
      </c>
      <c r="N14" s="27">
        <v>60.770123197613394</v>
      </c>
      <c r="O14" s="27">
        <v>28.1</v>
      </c>
      <c r="P14" s="27">
        <v>28.5</v>
      </c>
      <c r="Q14" s="27">
        <v>28.8</v>
      </c>
      <c r="R14" s="27">
        <v>28.8</v>
      </c>
      <c r="S14" s="27">
        <v>52.3</v>
      </c>
      <c r="T14" s="27">
        <v>46.8</v>
      </c>
      <c r="U14" s="27">
        <v>29.5</v>
      </c>
      <c r="V14" s="27">
        <v>71.7</v>
      </c>
      <c r="W14" s="27">
        <v>52.9</v>
      </c>
      <c r="X14" s="27">
        <v>17.899999999999999</v>
      </c>
      <c r="Y14" s="27">
        <v>12.1</v>
      </c>
      <c r="Z14" s="27">
        <v>30.6</v>
      </c>
      <c r="AA14" s="27">
        <v>43.459365493</v>
      </c>
      <c r="AB14" s="27">
        <v>25.2</v>
      </c>
    </row>
    <row r="15" spans="1:28" x14ac:dyDescent="0.15">
      <c r="A15" s="13"/>
      <c r="B15" s="34" t="s">
        <v>2</v>
      </c>
      <c r="C15" s="28">
        <v>32.124827902707665</v>
      </c>
      <c r="D15" s="28">
        <v>27.726432532347502</v>
      </c>
      <c r="E15" s="28">
        <v>55.81914596706671</v>
      </c>
      <c r="F15" s="28">
        <v>18.690715387131441</v>
      </c>
      <c r="G15" s="28">
        <v>37.486528278899776</v>
      </c>
      <c r="H15" s="28">
        <v>14.142271248762549</v>
      </c>
      <c r="I15" s="28">
        <v>32.863849765258216</v>
      </c>
      <c r="J15" s="28">
        <v>37.693177534866187</v>
      </c>
      <c r="K15" s="28">
        <v>18.880392712168415</v>
      </c>
      <c r="L15" s="28">
        <v>38.118835469576403</v>
      </c>
      <c r="M15" s="28">
        <v>38.53564547206166</v>
      </c>
      <c r="N15" s="28">
        <v>14.694357366771161</v>
      </c>
      <c r="O15" s="28">
        <v>19.899999999999999</v>
      </c>
      <c r="P15" s="28">
        <v>30.2</v>
      </c>
      <c r="Q15" s="28">
        <v>25.4</v>
      </c>
      <c r="R15" s="28">
        <v>0</v>
      </c>
      <c r="S15" s="28">
        <v>15.5</v>
      </c>
      <c r="T15" s="28">
        <v>0</v>
      </c>
      <c r="U15" s="28">
        <v>0</v>
      </c>
      <c r="V15" s="28">
        <v>21.3</v>
      </c>
      <c r="W15" s="28">
        <v>32.200000000000003</v>
      </c>
      <c r="X15" s="28">
        <v>10.9</v>
      </c>
      <c r="Y15" s="28">
        <v>11.1</v>
      </c>
      <c r="Z15" s="28">
        <v>11.3</v>
      </c>
      <c r="AA15" s="28">
        <v>11.461974897999999</v>
      </c>
      <c r="AB15" s="28">
        <v>11.7</v>
      </c>
    </row>
    <row r="16" spans="1:28" ht="13.5" customHeight="1" x14ac:dyDescent="0.15">
      <c r="A16" s="12" t="s">
        <v>4</v>
      </c>
      <c r="B16" s="32" t="s">
        <v>7</v>
      </c>
      <c r="C16" s="26">
        <v>26.343519494204426</v>
      </c>
      <c r="D16" s="26">
        <v>26.595744680851066</v>
      </c>
      <c r="E16" s="26">
        <v>80.97165991902834</v>
      </c>
      <c r="F16" s="26">
        <v>0</v>
      </c>
      <c r="G16" s="26">
        <v>0</v>
      </c>
      <c r="H16" s="26">
        <v>27.909572983533355</v>
      </c>
      <c r="I16" s="26">
        <v>84.104289318755249</v>
      </c>
      <c r="J16" s="26">
        <v>0</v>
      </c>
      <c r="K16" s="26">
        <v>57.421762848119442</v>
      </c>
      <c r="L16" s="26">
        <v>29.044437990124891</v>
      </c>
      <c r="M16" s="26">
        <v>29.779630732578919</v>
      </c>
      <c r="N16" s="26">
        <v>0</v>
      </c>
      <c r="O16" s="26">
        <v>61.4</v>
      </c>
      <c r="P16" s="26">
        <v>62.9</v>
      </c>
      <c r="Q16" s="26">
        <v>0</v>
      </c>
      <c r="R16" s="26">
        <v>32.4</v>
      </c>
      <c r="S16" s="26">
        <v>0</v>
      </c>
      <c r="T16" s="26">
        <v>33.5</v>
      </c>
      <c r="U16" s="26">
        <v>0</v>
      </c>
      <c r="V16" s="26">
        <v>0</v>
      </c>
      <c r="W16" s="26">
        <v>71.599999999999994</v>
      </c>
      <c r="X16" s="26">
        <v>0</v>
      </c>
      <c r="Y16" s="26">
        <v>110.5</v>
      </c>
      <c r="Z16" s="26">
        <v>37.4</v>
      </c>
      <c r="AA16" s="26">
        <v>0</v>
      </c>
      <c r="AB16" s="26">
        <v>40.200000000000003</v>
      </c>
    </row>
    <row r="17" spans="1:28" x14ac:dyDescent="0.15">
      <c r="A17" s="13"/>
      <c r="B17" s="33" t="s">
        <v>1</v>
      </c>
      <c r="C17" s="27">
        <v>53.561863952865558</v>
      </c>
      <c r="D17" s="27">
        <v>54.259359739555073</v>
      </c>
      <c r="E17" s="27">
        <v>55.126791620727673</v>
      </c>
      <c r="F17" s="27">
        <v>0</v>
      </c>
      <c r="G17" s="27">
        <v>0</v>
      </c>
      <c r="H17" s="27">
        <v>0</v>
      </c>
      <c r="I17" s="27">
        <v>115.14104778353484</v>
      </c>
      <c r="J17" s="27">
        <v>0</v>
      </c>
      <c r="K17" s="27">
        <v>58.927519151443725</v>
      </c>
      <c r="L17" s="27">
        <v>59.31198102016608</v>
      </c>
      <c r="M17" s="27">
        <v>0</v>
      </c>
      <c r="N17" s="27">
        <v>0</v>
      </c>
      <c r="O17" s="27">
        <v>125.9</v>
      </c>
      <c r="P17" s="27">
        <v>64.7</v>
      </c>
      <c r="Q17" s="27">
        <v>0</v>
      </c>
      <c r="R17" s="27">
        <v>66.5</v>
      </c>
      <c r="S17" s="27">
        <v>0</v>
      </c>
      <c r="T17" s="27">
        <v>69</v>
      </c>
      <c r="U17" s="27">
        <v>0</v>
      </c>
      <c r="V17" s="27">
        <v>0</v>
      </c>
      <c r="W17" s="27">
        <v>0</v>
      </c>
      <c r="X17" s="27">
        <v>0</v>
      </c>
      <c r="Y17" s="27">
        <v>145.80000000000001</v>
      </c>
      <c r="Z17" s="27">
        <v>73.7</v>
      </c>
      <c r="AA17" s="27">
        <v>0</v>
      </c>
      <c r="AB17" s="27">
        <v>80.400000000000006</v>
      </c>
    </row>
    <row r="18" spans="1:28" x14ac:dyDescent="0.15">
      <c r="A18" s="13"/>
      <c r="B18" s="34" t="s">
        <v>2</v>
      </c>
      <c r="C18" s="28">
        <v>0</v>
      </c>
      <c r="D18" s="28">
        <v>0</v>
      </c>
      <c r="E18" s="28">
        <v>105.76414595452141</v>
      </c>
      <c r="F18" s="28">
        <v>0</v>
      </c>
      <c r="G18" s="28">
        <v>0</v>
      </c>
      <c r="H18" s="28">
        <v>54.704595185995622</v>
      </c>
      <c r="I18" s="28">
        <v>54.644808743169399</v>
      </c>
      <c r="J18" s="28">
        <v>0</v>
      </c>
      <c r="K18" s="28">
        <v>55.991041433370661</v>
      </c>
      <c r="L18" s="28">
        <v>0</v>
      </c>
      <c r="M18" s="28">
        <v>57.937427578215527</v>
      </c>
      <c r="N18" s="28">
        <v>0</v>
      </c>
      <c r="O18" s="28">
        <v>0</v>
      </c>
      <c r="P18" s="28">
        <v>61.2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141.19999999999999</v>
      </c>
      <c r="X18" s="28">
        <v>0</v>
      </c>
      <c r="Y18" s="28">
        <v>74.400000000000006</v>
      </c>
      <c r="Z18" s="28">
        <v>0</v>
      </c>
      <c r="AA18" s="28">
        <v>0</v>
      </c>
      <c r="AB18" s="28">
        <v>0</v>
      </c>
    </row>
    <row r="19" spans="1:28" ht="13.5" customHeight="1" x14ac:dyDescent="0.15">
      <c r="A19" s="12" t="s">
        <v>5</v>
      </c>
      <c r="B19" s="32" t="s">
        <v>7</v>
      </c>
      <c r="C19" s="26">
        <v>19.215987701767872</v>
      </c>
      <c r="D19" s="26">
        <v>19.364833462432223</v>
      </c>
      <c r="E19" s="26">
        <v>0</v>
      </c>
      <c r="F19" s="26">
        <v>19.596315892612189</v>
      </c>
      <c r="G19" s="26">
        <v>39.43217665615142</v>
      </c>
      <c r="H19" s="26">
        <v>19.249278152069298</v>
      </c>
      <c r="I19" s="26">
        <v>38.827412152980003</v>
      </c>
      <c r="J19" s="26">
        <v>19.638648860958366</v>
      </c>
      <c r="K19" s="26">
        <v>59.535622147251438</v>
      </c>
      <c r="L19" s="26">
        <v>60.642813826561557</v>
      </c>
      <c r="M19" s="26">
        <v>19.924287706714484</v>
      </c>
      <c r="N19" s="26">
        <v>40.461258345134532</v>
      </c>
      <c r="O19" s="26">
        <v>0</v>
      </c>
      <c r="P19" s="26">
        <v>41.7</v>
      </c>
      <c r="Q19" s="26">
        <v>84.9</v>
      </c>
      <c r="R19" s="26">
        <v>86.4</v>
      </c>
      <c r="S19" s="26">
        <v>0</v>
      </c>
      <c r="T19" s="26">
        <v>22.8</v>
      </c>
      <c r="U19" s="26">
        <v>46.2</v>
      </c>
      <c r="V19" s="26">
        <v>47.3</v>
      </c>
      <c r="W19" s="26">
        <v>24.1</v>
      </c>
      <c r="X19" s="26">
        <v>24.4</v>
      </c>
      <c r="Y19" s="26">
        <v>24.9</v>
      </c>
      <c r="Z19" s="26">
        <v>25.3</v>
      </c>
      <c r="AA19" s="26">
        <v>25.523226136000002</v>
      </c>
      <c r="AB19" s="26">
        <v>0</v>
      </c>
    </row>
    <row r="20" spans="1:28" x14ac:dyDescent="0.15">
      <c r="A20" s="13"/>
      <c r="B20" s="33" t="s">
        <v>1</v>
      </c>
      <c r="C20" s="27">
        <v>41.614648356221394</v>
      </c>
      <c r="D20" s="27">
        <v>41.946308724832214</v>
      </c>
      <c r="E20" s="27">
        <v>0</v>
      </c>
      <c r="F20" s="27">
        <v>42.680324370465215</v>
      </c>
      <c r="G20" s="27">
        <v>85.947571981091542</v>
      </c>
      <c r="H20" s="27">
        <v>0</v>
      </c>
      <c r="I20" s="27">
        <v>82.576383154417826</v>
      </c>
      <c r="J20" s="27">
        <v>41.893590280687057</v>
      </c>
      <c r="K20" s="27">
        <v>84.709868699703506</v>
      </c>
      <c r="L20" s="27">
        <v>43.066322136089575</v>
      </c>
      <c r="M20" s="27">
        <v>41.459369817578775</v>
      </c>
      <c r="N20" s="27">
        <v>41.981528127623847</v>
      </c>
      <c r="O20" s="27">
        <v>0</v>
      </c>
      <c r="P20" s="27">
        <v>86.4</v>
      </c>
      <c r="Q20" s="27">
        <v>132.69999999999999</v>
      </c>
      <c r="R20" s="27">
        <v>45.3</v>
      </c>
      <c r="S20" s="27">
        <v>0</v>
      </c>
      <c r="T20" s="27">
        <v>48.3</v>
      </c>
      <c r="U20" s="27">
        <v>98.3</v>
      </c>
      <c r="V20" s="27">
        <v>50.1</v>
      </c>
      <c r="W20" s="27">
        <v>51</v>
      </c>
      <c r="X20" s="27">
        <v>52</v>
      </c>
      <c r="Y20" s="27">
        <v>0</v>
      </c>
      <c r="Z20" s="27">
        <v>54.4</v>
      </c>
      <c r="AA20" s="27">
        <v>54.884742041999999</v>
      </c>
      <c r="AB20" s="27">
        <v>0</v>
      </c>
    </row>
    <row r="21" spans="1:28" x14ac:dyDescent="0.15">
      <c r="A21" s="13"/>
      <c r="B21" s="34" t="s">
        <v>2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36.258158085569256</v>
      </c>
      <c r="I21" s="28">
        <v>0</v>
      </c>
      <c r="J21" s="28">
        <v>0</v>
      </c>
      <c r="K21" s="28">
        <v>37.34129947722181</v>
      </c>
      <c r="L21" s="28">
        <v>76.19047619047619</v>
      </c>
      <c r="M21" s="28">
        <v>0</v>
      </c>
      <c r="N21" s="28">
        <v>39.047247169074581</v>
      </c>
      <c r="O21" s="28">
        <v>0</v>
      </c>
      <c r="P21" s="28">
        <v>0</v>
      </c>
      <c r="Q21" s="28">
        <v>40.799999999999997</v>
      </c>
      <c r="R21" s="28">
        <v>123.8</v>
      </c>
      <c r="S21" s="28">
        <v>0</v>
      </c>
      <c r="T21" s="28">
        <v>0</v>
      </c>
      <c r="U21" s="28">
        <v>0</v>
      </c>
      <c r="V21" s="28">
        <v>44.7</v>
      </c>
      <c r="W21" s="28">
        <v>0</v>
      </c>
      <c r="X21" s="28">
        <v>0</v>
      </c>
      <c r="Y21" s="28">
        <v>47</v>
      </c>
      <c r="Z21" s="28">
        <v>0</v>
      </c>
      <c r="AA21" s="28">
        <v>0</v>
      </c>
      <c r="AB21" s="28">
        <v>0</v>
      </c>
    </row>
    <row r="22" spans="1:28" ht="13.5" customHeight="1" x14ac:dyDescent="0.15">
      <c r="A22" s="12" t="s">
        <v>6</v>
      </c>
      <c r="B22" s="32" t="s">
        <v>7</v>
      </c>
      <c r="C22" s="26">
        <v>51.589907138167149</v>
      </c>
      <c r="D22" s="26">
        <v>66.181336863004631</v>
      </c>
      <c r="E22" s="26">
        <v>66.341278491209778</v>
      </c>
      <c r="F22" s="26">
        <v>52.813520261186866</v>
      </c>
      <c r="G22" s="26">
        <v>43.459365493263803</v>
      </c>
      <c r="H22" s="26">
        <v>68.409479599315901</v>
      </c>
      <c r="I22" s="26">
        <v>24.739003512938496</v>
      </c>
      <c r="J22" s="26">
        <v>69.863765656968909</v>
      </c>
      <c r="K22" s="26">
        <v>70.832279281558314</v>
      </c>
      <c r="L22" s="26">
        <v>66.550629671342278</v>
      </c>
      <c r="M22" s="26">
        <v>46.097111247695146</v>
      </c>
      <c r="N22" s="26">
        <v>57.43825387708214</v>
      </c>
      <c r="O22" s="26">
        <v>15.9</v>
      </c>
      <c r="P22" s="26">
        <v>64.5</v>
      </c>
      <c r="Q22" s="26">
        <v>65.8</v>
      </c>
      <c r="R22" s="26">
        <v>44.7</v>
      </c>
      <c r="S22" s="26">
        <v>57</v>
      </c>
      <c r="T22" s="26">
        <v>23.1</v>
      </c>
      <c r="U22" s="26">
        <v>29.5</v>
      </c>
      <c r="V22" s="26">
        <v>42.2</v>
      </c>
      <c r="W22" s="26">
        <v>12</v>
      </c>
      <c r="X22" s="26">
        <v>18.3</v>
      </c>
      <c r="Y22" s="26">
        <v>25</v>
      </c>
      <c r="Z22" s="26">
        <v>25.5</v>
      </c>
      <c r="AA22" s="26">
        <v>39.274726713</v>
      </c>
      <c r="AB22" s="26">
        <v>13.3</v>
      </c>
    </row>
    <row r="23" spans="1:28" x14ac:dyDescent="0.15">
      <c r="A23" s="13"/>
      <c r="B23" s="33" t="s">
        <v>1</v>
      </c>
      <c r="C23" s="27">
        <v>89.90110878034163</v>
      </c>
      <c r="D23" s="27">
        <v>110.82006850695146</v>
      </c>
      <c r="E23" s="27">
        <v>111.41497012053074</v>
      </c>
      <c r="F23" s="27">
        <v>81.94202601659326</v>
      </c>
      <c r="G23" s="27">
        <v>30.873726458783576</v>
      </c>
      <c r="H23" s="27">
        <v>83.324653681908131</v>
      </c>
      <c r="I23" s="27">
        <v>52.842950750369894</v>
      </c>
      <c r="J23" s="27">
        <v>106.87186063909373</v>
      </c>
      <c r="K23" s="27">
        <v>119.61722488038276</v>
      </c>
      <c r="L23" s="27">
        <v>120.97217639942812</v>
      </c>
      <c r="M23" s="27">
        <v>76.169749727965183</v>
      </c>
      <c r="N23" s="27">
        <v>88.95807850550429</v>
      </c>
      <c r="O23" s="27">
        <v>22.7</v>
      </c>
      <c r="P23" s="27">
        <v>80.8</v>
      </c>
      <c r="Q23" s="27">
        <v>82.4</v>
      </c>
      <c r="R23" s="27">
        <v>60.1</v>
      </c>
      <c r="S23" s="27">
        <v>110.7</v>
      </c>
      <c r="T23" s="27">
        <v>37.5</v>
      </c>
      <c r="U23" s="27">
        <v>63.8</v>
      </c>
      <c r="V23" s="27">
        <v>65.5</v>
      </c>
      <c r="W23" s="27">
        <v>12.8</v>
      </c>
      <c r="X23" s="27">
        <v>26</v>
      </c>
      <c r="Y23" s="27">
        <v>53.6</v>
      </c>
      <c r="Z23" s="27">
        <v>27.4</v>
      </c>
      <c r="AA23" s="27">
        <v>84.674005080000001</v>
      </c>
      <c r="AB23" s="27">
        <v>14.1</v>
      </c>
    </row>
    <row r="24" spans="1:28" x14ac:dyDescent="0.15">
      <c r="A24" s="20"/>
      <c r="B24" s="34" t="s">
        <v>2</v>
      </c>
      <c r="C24" s="29">
        <v>17.681902572716822</v>
      </c>
      <c r="D24" s="29">
        <v>26.718916993231208</v>
      </c>
      <c r="E24" s="29">
        <v>26.714158504007123</v>
      </c>
      <c r="F24" s="29">
        <v>27.11251694532309</v>
      </c>
      <c r="G24" s="29">
        <v>54.585152838427945</v>
      </c>
      <c r="H24" s="29">
        <v>55.228276877761409</v>
      </c>
      <c r="I24" s="29">
        <v>0</v>
      </c>
      <c r="J24" s="29">
        <v>37.44617112900206</v>
      </c>
      <c r="K24" s="29">
        <v>28.384899233607719</v>
      </c>
      <c r="L24" s="29">
        <v>19.155253328225267</v>
      </c>
      <c r="M24" s="29">
        <v>19.353590090961873</v>
      </c>
      <c r="N24" s="29">
        <v>29.533372711163615</v>
      </c>
      <c r="O24" s="29">
        <v>10</v>
      </c>
      <c r="P24" s="29">
        <v>50.3</v>
      </c>
      <c r="Q24" s="29">
        <v>51.3</v>
      </c>
      <c r="R24" s="29">
        <v>31.3</v>
      </c>
      <c r="S24" s="29">
        <v>10.6</v>
      </c>
      <c r="T24" s="29">
        <v>10.8</v>
      </c>
      <c r="U24" s="29">
        <v>0</v>
      </c>
      <c r="V24" s="29">
        <v>22.4</v>
      </c>
      <c r="W24" s="29">
        <v>11.2</v>
      </c>
      <c r="X24" s="29">
        <v>11.5</v>
      </c>
      <c r="Y24" s="29">
        <v>0</v>
      </c>
      <c r="Z24" s="29">
        <v>23.9</v>
      </c>
      <c r="AA24" s="29">
        <v>0</v>
      </c>
      <c r="AB24" s="29">
        <v>12.5</v>
      </c>
    </row>
    <row r="25" spans="1:28" ht="13.5" customHeight="1" x14ac:dyDescent="0.15">
      <c r="A25" s="4"/>
    </row>
    <row r="26" spans="1:28" x14ac:dyDescent="0.15">
      <c r="A26" s="5"/>
    </row>
    <row r="27" spans="1:28" x14ac:dyDescent="0.15">
      <c r="A27" t="s">
        <v>76</v>
      </c>
    </row>
    <row r="28" spans="1:28" ht="13.5" customHeight="1" x14ac:dyDescent="0.15">
      <c r="A28" t="s">
        <v>77</v>
      </c>
    </row>
    <row r="29" spans="1:28" x14ac:dyDescent="0.15">
      <c r="A29" t="s">
        <v>78</v>
      </c>
    </row>
    <row r="30" spans="1:28" x14ac:dyDescent="0.15">
      <c r="A30" t="s">
        <v>51</v>
      </c>
    </row>
    <row r="31" spans="1:28" ht="13.5" customHeight="1" x14ac:dyDescent="0.15">
      <c r="A31" t="s">
        <v>52</v>
      </c>
    </row>
    <row r="32" spans="1:28" x14ac:dyDescent="0.15">
      <c r="A32" t="s">
        <v>53</v>
      </c>
    </row>
    <row r="34" ht="13.5" customHeight="1" x14ac:dyDescent="0.15"/>
    <row r="37" ht="13.5" customHeight="1" x14ac:dyDescent="0.15"/>
    <row r="40" ht="13.5" customHeight="1" x14ac:dyDescent="0.15"/>
  </sheetData>
  <mergeCells count="1">
    <mergeCell ref="A10:A12"/>
  </mergeCells>
  <phoneticPr fontId="1"/>
  <pageMargins left="0.70866141732283472" right="0.19685039370078741" top="0.47244094488188981" bottom="0.59055118110236227" header="0.23622047244094491" footer="0.55118110236220474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60" zoomScaleNormal="60" workbookViewId="0"/>
  </sheetViews>
  <sheetFormatPr defaultRowHeight="13.5" x14ac:dyDescent="0.15"/>
  <cols>
    <col min="1" max="1" width="4.875" customWidth="1"/>
  </cols>
  <sheetData>
    <row r="1" spans="1:11" ht="17.25" x14ac:dyDescent="0.2">
      <c r="A1" s="9" t="str">
        <f>目次!B11&amp;" "&amp;目次!C11&amp;"   "&amp;目次!D5</f>
        <v>２－２ 岩手県・保健所・市町村別・性別・自殺死亡率の年次推移   平成７年～令和２年</v>
      </c>
    </row>
    <row r="3" spans="1:11" x14ac:dyDescent="0.15">
      <c r="B3" t="s">
        <v>35</v>
      </c>
      <c r="K3" t="s">
        <v>54</v>
      </c>
    </row>
    <row r="22" spans="2:11" x14ac:dyDescent="0.15">
      <c r="B22" t="s">
        <v>36</v>
      </c>
      <c r="K22" t="s">
        <v>37</v>
      </c>
    </row>
    <row r="41" spans="2:11" x14ac:dyDescent="0.15">
      <c r="B41" t="s">
        <v>38</v>
      </c>
      <c r="K41" t="s">
        <v>39</v>
      </c>
    </row>
    <row r="61" spans="2:2" x14ac:dyDescent="0.15">
      <c r="B61" t="s">
        <v>76</v>
      </c>
    </row>
  </sheetData>
  <phoneticPr fontId="1"/>
  <pageMargins left="0.70866141732283472" right="0.70866141732283472" top="0.55118110236220474" bottom="0.15748031496062992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70" zoomScaleNormal="70" workbookViewId="0"/>
  </sheetViews>
  <sheetFormatPr defaultRowHeight="13.5" x14ac:dyDescent="0.15"/>
  <cols>
    <col min="1" max="1" width="4.875" customWidth="1"/>
  </cols>
  <sheetData>
    <row r="1" spans="1:2" x14ac:dyDescent="0.15">
      <c r="A1" s="1" t="str">
        <f>目次!B13&amp;" "&amp;目次!C13&amp;"   "&amp;目次!D5</f>
        <v>３ 全国・岩手県・保健所・性別・自殺死亡率の比較   平成７年～令和２年</v>
      </c>
    </row>
    <row r="3" spans="1:2" x14ac:dyDescent="0.15">
      <c r="B3" s="24" t="s">
        <v>79</v>
      </c>
    </row>
    <row r="4" spans="1:2" x14ac:dyDescent="0.15">
      <c r="B4" s="25" t="s">
        <v>81</v>
      </c>
    </row>
    <row r="6" spans="1:2" x14ac:dyDescent="0.15">
      <c r="B6" t="s">
        <v>55</v>
      </c>
    </row>
    <row r="24" spans="2:2" x14ac:dyDescent="0.15">
      <c r="B24" t="s">
        <v>56</v>
      </c>
    </row>
    <row r="42" spans="2:2" x14ac:dyDescent="0.15">
      <c r="B42" t="s">
        <v>57</v>
      </c>
    </row>
  </sheetData>
  <phoneticPr fontId="1"/>
  <pageMargins left="0.51181102362204722" right="0.5118110236220472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'２-１'!Print_Area</vt:lpstr>
      <vt:lpstr>'３'!Print_Area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2022-08-15T05:58:36Z</cp:lastPrinted>
  <dcterms:created xsi:type="dcterms:W3CDTF">2008-03-07T06:08:53Z</dcterms:created>
  <dcterms:modified xsi:type="dcterms:W3CDTF">2022-09-21T02:12:39Z</dcterms:modified>
</cp:coreProperties>
</file>