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01  がん等疾病予防支援システム構築事業(H13- )\★H16-がん等疾病予防支援システム\02　過去の集計結果\令和４年度（2022年度）がん等疾病予防支援システム（学校保健対象事業領域）集計結果\"/>
    </mc:Choice>
  </mc:AlternateContent>
  <bookViews>
    <workbookView xWindow="14508" yWindow="-12" windowWidth="14316" windowHeight="12348"/>
  </bookViews>
  <sheets>
    <sheet name="データ編４（参考）年次推移" sheetId="1" r:id="rId1"/>
  </sheets>
  <calcPr calcId="162913"/>
</workbook>
</file>

<file path=xl/calcChain.xml><?xml version="1.0" encoding="utf-8"?>
<calcChain xmlns="http://schemas.openxmlformats.org/spreadsheetml/2006/main">
  <c r="H502" i="1" l="1"/>
  <c r="L502" i="1" s="1"/>
  <c r="H501" i="1"/>
  <c r="K501" i="1" s="1"/>
  <c r="H500" i="1"/>
  <c r="J500" i="1" s="1"/>
  <c r="H499" i="1"/>
  <c r="I499" i="1" s="1"/>
  <c r="H498" i="1"/>
  <c r="J498" i="1" s="1"/>
  <c r="H497" i="1"/>
  <c r="L497" i="1" s="1"/>
  <c r="H496" i="1"/>
  <c r="L496" i="1" s="1"/>
  <c r="H495" i="1"/>
  <c r="K495" i="1" s="1"/>
  <c r="H494" i="1"/>
  <c r="J494" i="1" s="1"/>
  <c r="H493" i="1"/>
  <c r="I493" i="1" s="1"/>
  <c r="L492" i="1"/>
  <c r="H492" i="1"/>
  <c r="I492" i="1" s="1"/>
  <c r="H491" i="1"/>
  <c r="I491" i="1" s="1"/>
  <c r="H490" i="1"/>
  <c r="L490" i="1" s="1"/>
  <c r="H489" i="1"/>
  <c r="K489" i="1" s="1"/>
  <c r="H488" i="1"/>
  <c r="J488" i="1" s="1"/>
  <c r="H487" i="1"/>
  <c r="I487" i="1" s="1"/>
  <c r="H486" i="1"/>
  <c r="L486" i="1" s="1"/>
  <c r="H485" i="1"/>
  <c r="I485" i="1" s="1"/>
  <c r="H484" i="1"/>
  <c r="L484" i="1" s="1"/>
  <c r="H483" i="1"/>
  <c r="K483" i="1" s="1"/>
  <c r="H482" i="1"/>
  <c r="J482" i="1" s="1"/>
  <c r="H481" i="1"/>
  <c r="I481" i="1" s="1"/>
  <c r="H480" i="1"/>
  <c r="L480" i="1" s="1"/>
  <c r="H479" i="1"/>
  <c r="L479" i="1" s="1"/>
  <c r="H478" i="1"/>
  <c r="L478" i="1" s="1"/>
  <c r="H477" i="1"/>
  <c r="K477" i="1" s="1"/>
  <c r="H476" i="1"/>
  <c r="I476" i="1" s="1"/>
  <c r="H475" i="1"/>
  <c r="L475" i="1" s="1"/>
  <c r="H474" i="1"/>
  <c r="L474" i="1" s="1"/>
  <c r="H473" i="1"/>
  <c r="I473" i="1" s="1"/>
  <c r="H472" i="1"/>
  <c r="L472" i="1" s="1"/>
  <c r="H471" i="1"/>
  <c r="K471" i="1" s="1"/>
  <c r="H470" i="1"/>
  <c r="J470" i="1" s="1"/>
  <c r="H469" i="1"/>
  <c r="I469" i="1" s="1"/>
  <c r="H468" i="1"/>
  <c r="L468" i="1" s="1"/>
  <c r="H467" i="1"/>
  <c r="L467" i="1" s="1"/>
  <c r="H466" i="1"/>
  <c r="L466" i="1" s="1"/>
  <c r="H465" i="1"/>
  <c r="K465" i="1" s="1"/>
  <c r="H461" i="1"/>
  <c r="L461" i="1" s="1"/>
  <c r="H460" i="1"/>
  <c r="K460" i="1" s="1"/>
  <c r="H459" i="1"/>
  <c r="J459" i="1" s="1"/>
  <c r="H458" i="1"/>
  <c r="I458" i="1" s="1"/>
  <c r="H457" i="1"/>
  <c r="J457" i="1" s="1"/>
  <c r="H456" i="1"/>
  <c r="L456" i="1" s="1"/>
  <c r="H455" i="1"/>
  <c r="L455" i="1" s="1"/>
  <c r="H454" i="1"/>
  <c r="K454" i="1" s="1"/>
  <c r="H453" i="1"/>
  <c r="J453" i="1" s="1"/>
  <c r="H452" i="1"/>
  <c r="I452" i="1" s="1"/>
  <c r="H451" i="1"/>
  <c r="L451" i="1" s="1"/>
  <c r="H450" i="1"/>
  <c r="L450" i="1" s="1"/>
  <c r="H449" i="1"/>
  <c r="L449" i="1" s="1"/>
  <c r="H448" i="1"/>
  <c r="K448" i="1" s="1"/>
  <c r="H447" i="1"/>
  <c r="J447" i="1" s="1"/>
  <c r="H446" i="1"/>
  <c r="I446" i="1" s="1"/>
  <c r="H445" i="1"/>
  <c r="L445" i="1" s="1"/>
  <c r="H444" i="1"/>
  <c r="L444" i="1" s="1"/>
  <c r="H443" i="1"/>
  <c r="L443" i="1" s="1"/>
  <c r="H442" i="1"/>
  <c r="K442" i="1" s="1"/>
  <c r="H441" i="1"/>
  <c r="J441" i="1" s="1"/>
  <c r="H440" i="1"/>
  <c r="I440" i="1" s="1"/>
  <c r="H439" i="1"/>
  <c r="L439" i="1" s="1"/>
  <c r="H438" i="1"/>
  <c r="L438" i="1" s="1"/>
  <c r="H437" i="1"/>
  <c r="L437" i="1" s="1"/>
  <c r="H436" i="1"/>
  <c r="K436" i="1" s="1"/>
  <c r="H435" i="1"/>
  <c r="I435" i="1" s="1"/>
  <c r="H434" i="1"/>
  <c r="J434" i="1" s="1"/>
  <c r="H433" i="1"/>
  <c r="L433" i="1" s="1"/>
  <c r="H432" i="1"/>
  <c r="L432" i="1" s="1"/>
  <c r="H431" i="1"/>
  <c r="L431" i="1" s="1"/>
  <c r="H430" i="1"/>
  <c r="K430" i="1" s="1"/>
  <c r="H429" i="1"/>
  <c r="J429" i="1" s="1"/>
  <c r="H428" i="1"/>
  <c r="I428" i="1" s="1"/>
  <c r="H427" i="1"/>
  <c r="L427" i="1" s="1"/>
  <c r="H426" i="1"/>
  <c r="L426" i="1" s="1"/>
  <c r="H425" i="1"/>
  <c r="L425" i="1" s="1"/>
  <c r="H424" i="1"/>
  <c r="K424" i="1" s="1"/>
  <c r="H423" i="1"/>
  <c r="K423" i="1" s="1"/>
  <c r="H422" i="1"/>
  <c r="K422" i="1" s="1"/>
  <c r="H421" i="1"/>
  <c r="J421" i="1" s="1"/>
  <c r="H420" i="1"/>
  <c r="L420" i="1" s="1"/>
  <c r="H419" i="1"/>
  <c r="J419" i="1" s="1"/>
  <c r="H418" i="1"/>
  <c r="L418" i="1" s="1"/>
  <c r="H417" i="1"/>
  <c r="K417" i="1" s="1"/>
  <c r="H416" i="1"/>
  <c r="K416" i="1" s="1"/>
  <c r="H415" i="1"/>
  <c r="J415" i="1" s="1"/>
  <c r="H414" i="1"/>
  <c r="L414" i="1" s="1"/>
  <c r="H413" i="1"/>
  <c r="J413" i="1" s="1"/>
  <c r="H412" i="1"/>
  <c r="L412" i="1" s="1"/>
  <c r="H411" i="1"/>
  <c r="K411" i="1" s="1"/>
  <c r="H410" i="1"/>
  <c r="K410" i="1" s="1"/>
  <c r="H409" i="1"/>
  <c r="J409" i="1" s="1"/>
  <c r="H408" i="1"/>
  <c r="L408" i="1" s="1"/>
  <c r="H407" i="1"/>
  <c r="J407" i="1" s="1"/>
  <c r="H406" i="1"/>
  <c r="L406" i="1" s="1"/>
  <c r="H405" i="1"/>
  <c r="K405" i="1" s="1"/>
  <c r="H404" i="1"/>
  <c r="K404" i="1" s="1"/>
  <c r="H403" i="1"/>
  <c r="J403" i="1" s="1"/>
  <c r="H402" i="1"/>
  <c r="K402" i="1" s="1"/>
  <c r="H401" i="1"/>
  <c r="J401" i="1" s="1"/>
  <c r="H400" i="1"/>
  <c r="L400" i="1" s="1"/>
  <c r="H399" i="1"/>
  <c r="K399" i="1" s="1"/>
  <c r="H398" i="1"/>
  <c r="K398" i="1" s="1"/>
  <c r="H397" i="1"/>
  <c r="J397" i="1" s="1"/>
  <c r="H396" i="1"/>
  <c r="K396" i="1" s="1"/>
  <c r="H395" i="1"/>
  <c r="J395" i="1" s="1"/>
  <c r="H394" i="1"/>
  <c r="L394" i="1" s="1"/>
  <c r="H393" i="1"/>
  <c r="J393" i="1" s="1"/>
  <c r="H392" i="1"/>
  <c r="K392" i="1" s="1"/>
  <c r="H391" i="1"/>
  <c r="J391" i="1" s="1"/>
  <c r="H390" i="1"/>
  <c r="K390" i="1" s="1"/>
  <c r="H389" i="1"/>
  <c r="J389" i="1" s="1"/>
  <c r="H388" i="1"/>
  <c r="L388" i="1" s="1"/>
  <c r="H387" i="1"/>
  <c r="K387" i="1" s="1"/>
  <c r="H386" i="1"/>
  <c r="K386" i="1" s="1"/>
  <c r="H382" i="1"/>
  <c r="L382" i="1" s="1"/>
  <c r="H381" i="1"/>
  <c r="K381" i="1" s="1"/>
  <c r="H380" i="1"/>
  <c r="J380" i="1" s="1"/>
  <c r="H379" i="1"/>
  <c r="I379" i="1" s="1"/>
  <c r="H378" i="1"/>
  <c r="J378" i="1" s="1"/>
  <c r="H377" i="1"/>
  <c r="L377" i="1" s="1"/>
  <c r="H376" i="1"/>
  <c r="L376" i="1" s="1"/>
  <c r="H375" i="1"/>
  <c r="K375" i="1" s="1"/>
  <c r="H374" i="1"/>
  <c r="J374" i="1" s="1"/>
  <c r="H373" i="1"/>
  <c r="I373" i="1" s="1"/>
  <c r="H372" i="1"/>
  <c r="L372" i="1" s="1"/>
  <c r="H371" i="1"/>
  <c r="L371" i="1" s="1"/>
  <c r="H370" i="1"/>
  <c r="L370" i="1" s="1"/>
  <c r="H369" i="1"/>
  <c r="K369" i="1" s="1"/>
  <c r="H368" i="1"/>
  <c r="J368" i="1" s="1"/>
  <c r="H367" i="1"/>
  <c r="I367" i="1" s="1"/>
  <c r="H366" i="1"/>
  <c r="L366" i="1" s="1"/>
  <c r="H365" i="1"/>
  <c r="L365" i="1" s="1"/>
  <c r="H364" i="1"/>
  <c r="L364" i="1" s="1"/>
  <c r="H363" i="1"/>
  <c r="K363" i="1" s="1"/>
  <c r="H362" i="1"/>
  <c r="J362" i="1" s="1"/>
  <c r="H361" i="1"/>
  <c r="I361" i="1" s="1"/>
  <c r="H360" i="1"/>
  <c r="K360" i="1" s="1"/>
  <c r="H359" i="1"/>
  <c r="L359" i="1" s="1"/>
  <c r="H358" i="1"/>
  <c r="L358" i="1" s="1"/>
  <c r="H357" i="1"/>
  <c r="K357" i="1" s="1"/>
  <c r="H356" i="1"/>
  <c r="J356" i="1" s="1"/>
  <c r="H355" i="1"/>
  <c r="I355" i="1" s="1"/>
  <c r="H354" i="1"/>
  <c r="J354" i="1" s="1"/>
  <c r="H353" i="1"/>
  <c r="K353" i="1" s="1"/>
  <c r="H352" i="1"/>
  <c r="L352" i="1" s="1"/>
  <c r="H351" i="1"/>
  <c r="K351" i="1" s="1"/>
  <c r="H350" i="1"/>
  <c r="J350" i="1" s="1"/>
  <c r="H349" i="1"/>
  <c r="I349" i="1" s="1"/>
  <c r="H348" i="1"/>
  <c r="I348" i="1" s="1"/>
  <c r="H347" i="1"/>
  <c r="K347" i="1" s="1"/>
  <c r="H346" i="1"/>
  <c r="L346" i="1" s="1"/>
  <c r="H345" i="1"/>
  <c r="K345" i="1" s="1"/>
  <c r="H344" i="1"/>
  <c r="L344" i="1" s="1"/>
  <c r="H343" i="1"/>
  <c r="K343" i="1" s="1"/>
  <c r="H342" i="1"/>
  <c r="K342" i="1" s="1"/>
  <c r="H341" i="1"/>
  <c r="L341" i="1" s="1"/>
  <c r="H340" i="1"/>
  <c r="J340" i="1" s="1"/>
  <c r="H339" i="1"/>
  <c r="K339" i="1" s="1"/>
  <c r="H338" i="1"/>
  <c r="J338" i="1" s="1"/>
  <c r="H337" i="1"/>
  <c r="J337" i="1" s="1"/>
  <c r="H336" i="1"/>
  <c r="I336" i="1" s="1"/>
  <c r="H335" i="1"/>
  <c r="J335" i="1" s="1"/>
  <c r="H334" i="1"/>
  <c r="J334" i="1" s="1"/>
  <c r="H333" i="1"/>
  <c r="J333" i="1" s="1"/>
  <c r="H332" i="1"/>
  <c r="L332" i="1" s="1"/>
  <c r="H331" i="1"/>
  <c r="I331" i="1" s="1"/>
  <c r="H330" i="1"/>
  <c r="J330" i="1" s="1"/>
  <c r="H329" i="1"/>
  <c r="L329" i="1" s="1"/>
  <c r="H328" i="1"/>
  <c r="L328" i="1" s="1"/>
  <c r="H327" i="1"/>
  <c r="K327" i="1" s="1"/>
  <c r="H326" i="1"/>
  <c r="L326" i="1" s="1"/>
  <c r="H325" i="1"/>
  <c r="L325" i="1" s="1"/>
  <c r="H324" i="1"/>
  <c r="J324" i="1" s="1"/>
  <c r="H323" i="1"/>
  <c r="J323" i="1" s="1"/>
  <c r="H322" i="1"/>
  <c r="L322" i="1" s="1"/>
  <c r="H321" i="1"/>
  <c r="K321" i="1" s="1"/>
  <c r="H320" i="1"/>
  <c r="L320" i="1" s="1"/>
  <c r="H319" i="1"/>
  <c r="J319" i="1" s="1"/>
  <c r="H318" i="1"/>
  <c r="J318" i="1" s="1"/>
  <c r="H317" i="1"/>
  <c r="J317" i="1" s="1"/>
  <c r="H316" i="1"/>
  <c r="J316" i="1" s="1"/>
  <c r="H315" i="1"/>
  <c r="J315" i="1" s="1"/>
  <c r="H314" i="1"/>
  <c r="L314" i="1" s="1"/>
  <c r="H313" i="1"/>
  <c r="L313" i="1" s="1"/>
  <c r="H312" i="1"/>
  <c r="K312" i="1" s="1"/>
  <c r="H311" i="1"/>
  <c r="J311" i="1" s="1"/>
  <c r="H310" i="1"/>
  <c r="L310" i="1" s="1"/>
  <c r="H309" i="1"/>
  <c r="J309" i="1" s="1"/>
  <c r="H308" i="1"/>
  <c r="L308" i="1" s="1"/>
  <c r="H307" i="1"/>
  <c r="L307" i="1" s="1"/>
  <c r="J341" i="1"/>
  <c r="I340" i="1"/>
  <c r="G301" i="1"/>
  <c r="J301" i="1" s="1"/>
  <c r="G282" i="1"/>
  <c r="J282" i="1" s="1"/>
  <c r="G263" i="1"/>
  <c r="J263" i="1" s="1"/>
  <c r="G241" i="1"/>
  <c r="J241" i="1" s="1"/>
  <c r="G222" i="1"/>
  <c r="J222" i="1" s="1"/>
  <c r="G203" i="1"/>
  <c r="H203" i="1" s="1"/>
  <c r="G182" i="1"/>
  <c r="J182" i="1" s="1"/>
  <c r="G163" i="1"/>
  <c r="J163" i="1" s="1"/>
  <c r="G144" i="1"/>
  <c r="H144" i="1" s="1"/>
  <c r="G122" i="1"/>
  <c r="J122" i="1" s="1"/>
  <c r="G103" i="1"/>
  <c r="J103" i="1" s="1"/>
  <c r="G84" i="1"/>
  <c r="J84" i="1" s="1"/>
  <c r="G63" i="1"/>
  <c r="J63" i="1" s="1"/>
  <c r="G44" i="1"/>
  <c r="J44" i="1" s="1"/>
  <c r="G25" i="1"/>
  <c r="J25" i="1" s="1"/>
  <c r="J320" i="1" l="1"/>
  <c r="K498" i="1"/>
  <c r="K447" i="1"/>
  <c r="L452" i="1"/>
  <c r="L489" i="1"/>
  <c r="I439" i="1"/>
  <c r="K492" i="1"/>
  <c r="L495" i="1"/>
  <c r="K488" i="1"/>
  <c r="J493" i="1"/>
  <c r="J492" i="1"/>
  <c r="L493" i="1"/>
  <c r="L488" i="1"/>
  <c r="K493" i="1"/>
  <c r="K470" i="1"/>
  <c r="I480" i="1"/>
  <c r="J475" i="1"/>
  <c r="L477" i="1"/>
  <c r="K480" i="1"/>
  <c r="K482" i="1"/>
  <c r="K468" i="1"/>
  <c r="I475" i="1"/>
  <c r="J480" i="1"/>
  <c r="L465" i="1"/>
  <c r="J469" i="1"/>
  <c r="K475" i="1"/>
  <c r="L483" i="1"/>
  <c r="L476" i="1"/>
  <c r="L470" i="1"/>
  <c r="L482" i="1"/>
  <c r="K469" i="1"/>
  <c r="L481" i="1"/>
  <c r="L454" i="1"/>
  <c r="K428" i="1"/>
  <c r="L428" i="1"/>
  <c r="I441" i="1"/>
  <c r="J428" i="1"/>
  <c r="L435" i="1"/>
  <c r="K434" i="1"/>
  <c r="L434" i="1"/>
  <c r="I395" i="1"/>
  <c r="J358" i="1"/>
  <c r="J332" i="1"/>
  <c r="J344" i="1"/>
  <c r="L317" i="1"/>
  <c r="J308" i="1"/>
  <c r="J314" i="1"/>
  <c r="L335" i="1"/>
  <c r="L436" i="1"/>
  <c r="I474" i="1"/>
  <c r="J487" i="1"/>
  <c r="L498" i="1"/>
  <c r="K500" i="1"/>
  <c r="J474" i="1"/>
  <c r="K487" i="1"/>
  <c r="L500" i="1"/>
  <c r="L373" i="1"/>
  <c r="J446" i="1"/>
  <c r="L471" i="1"/>
  <c r="K474" i="1"/>
  <c r="I486" i="1"/>
  <c r="L487" i="1"/>
  <c r="K494" i="1"/>
  <c r="J499" i="1"/>
  <c r="J328" i="1"/>
  <c r="I427" i="1"/>
  <c r="J329" i="1"/>
  <c r="L442" i="1"/>
  <c r="K446" i="1"/>
  <c r="I468" i="1"/>
  <c r="L469" i="1"/>
  <c r="J476" i="1"/>
  <c r="J481" i="1"/>
  <c r="J486" i="1"/>
  <c r="L494" i="1"/>
  <c r="I498" i="1"/>
  <c r="K499" i="1"/>
  <c r="L501" i="1"/>
  <c r="L345" i="1"/>
  <c r="K378" i="1"/>
  <c r="J307" i="1"/>
  <c r="L311" i="1"/>
  <c r="J468" i="1"/>
  <c r="K476" i="1"/>
  <c r="K481" i="1"/>
  <c r="K486" i="1"/>
  <c r="L499" i="1"/>
  <c r="I479" i="1"/>
  <c r="I466" i="1"/>
  <c r="J467" i="1"/>
  <c r="I472" i="1"/>
  <c r="J473" i="1"/>
  <c r="I478" i="1"/>
  <c r="J479" i="1"/>
  <c r="I484" i="1"/>
  <c r="J485" i="1"/>
  <c r="I490" i="1"/>
  <c r="J491" i="1"/>
  <c r="I496" i="1"/>
  <c r="J497" i="1"/>
  <c r="I502" i="1"/>
  <c r="I467" i="1"/>
  <c r="I465" i="1"/>
  <c r="J466" i="1"/>
  <c r="K467" i="1"/>
  <c r="I471" i="1"/>
  <c r="J472" i="1"/>
  <c r="K473" i="1"/>
  <c r="I477" i="1"/>
  <c r="J478" i="1"/>
  <c r="K479" i="1"/>
  <c r="I483" i="1"/>
  <c r="J484" i="1"/>
  <c r="K485" i="1"/>
  <c r="I489" i="1"/>
  <c r="J490" i="1"/>
  <c r="K491" i="1"/>
  <c r="I495" i="1"/>
  <c r="J496" i="1"/>
  <c r="K497" i="1"/>
  <c r="I501" i="1"/>
  <c r="J502" i="1"/>
  <c r="I497" i="1"/>
  <c r="J465" i="1"/>
  <c r="K466" i="1"/>
  <c r="I470" i="1"/>
  <c r="J471" i="1"/>
  <c r="K472" i="1"/>
  <c r="L473" i="1"/>
  <c r="J477" i="1"/>
  <c r="K478" i="1"/>
  <c r="I482" i="1"/>
  <c r="J483" i="1"/>
  <c r="K484" i="1"/>
  <c r="L485" i="1"/>
  <c r="I488" i="1"/>
  <c r="J489" i="1"/>
  <c r="K490" i="1"/>
  <c r="L491" i="1"/>
  <c r="I494" i="1"/>
  <c r="J495" i="1"/>
  <c r="K496" i="1"/>
  <c r="I500" i="1"/>
  <c r="J501" i="1"/>
  <c r="K502" i="1"/>
  <c r="I346" i="1"/>
  <c r="L387" i="1"/>
  <c r="L440" i="1"/>
  <c r="K457" i="1"/>
  <c r="K350" i="1"/>
  <c r="K393" i="1"/>
  <c r="L393" i="1"/>
  <c r="K348" i="1"/>
  <c r="K368" i="1"/>
  <c r="J373" i="1"/>
  <c r="J427" i="1"/>
  <c r="K429" i="1"/>
  <c r="I434" i="1"/>
  <c r="J439" i="1"/>
  <c r="K441" i="1"/>
  <c r="K445" i="1"/>
  <c r="L447" i="1"/>
  <c r="J452" i="1"/>
  <c r="L348" i="1"/>
  <c r="K373" i="1"/>
  <c r="K439" i="1"/>
  <c r="K452" i="1"/>
  <c r="L316" i="1"/>
  <c r="L334" i="1"/>
  <c r="L351" i="1"/>
  <c r="I354" i="1"/>
  <c r="J361" i="1"/>
  <c r="I376" i="1"/>
  <c r="L378" i="1"/>
  <c r="L390" i="1"/>
  <c r="L396" i="1"/>
  <c r="J400" i="1"/>
  <c r="I408" i="1"/>
  <c r="L413" i="1"/>
  <c r="L429" i="1"/>
  <c r="I433" i="1"/>
  <c r="I451" i="1"/>
  <c r="L457" i="1"/>
  <c r="K459" i="1"/>
  <c r="J433" i="1"/>
  <c r="J451" i="1"/>
  <c r="L459" i="1"/>
  <c r="I352" i="1"/>
  <c r="K379" i="1"/>
  <c r="I389" i="1"/>
  <c r="K401" i="1"/>
  <c r="I414" i="1"/>
  <c r="L419" i="1"/>
  <c r="L430" i="1"/>
  <c r="K433" i="1"/>
  <c r="L448" i="1"/>
  <c r="K451" i="1"/>
  <c r="K453" i="1"/>
  <c r="J458" i="1"/>
  <c r="I316" i="1"/>
  <c r="L354" i="1"/>
  <c r="I312" i="1"/>
  <c r="J322" i="1"/>
  <c r="K334" i="1"/>
  <c r="L323" i="1"/>
  <c r="J352" i="1"/>
  <c r="I378" i="1"/>
  <c r="L379" i="1"/>
  <c r="I387" i="1"/>
  <c r="K389" i="1"/>
  <c r="K395" i="1"/>
  <c r="L401" i="1"/>
  <c r="L424" i="1"/>
  <c r="K427" i="1"/>
  <c r="I429" i="1"/>
  <c r="J435" i="1"/>
  <c r="J440" i="1"/>
  <c r="L441" i="1"/>
  <c r="I445" i="1"/>
  <c r="L446" i="1"/>
  <c r="L453" i="1"/>
  <c r="I457" i="1"/>
  <c r="K458" i="1"/>
  <c r="L460" i="1"/>
  <c r="J310" i="1"/>
  <c r="K354" i="1"/>
  <c r="L340" i="1"/>
  <c r="L349" i="1"/>
  <c r="K362" i="1"/>
  <c r="I366" i="1"/>
  <c r="J313" i="1"/>
  <c r="J325" i="1"/>
  <c r="J348" i="1"/>
  <c r="L360" i="1"/>
  <c r="L363" i="1"/>
  <c r="L375" i="1"/>
  <c r="J387" i="1"/>
  <c r="L389" i="1"/>
  <c r="L395" i="1"/>
  <c r="L399" i="1"/>
  <c r="L407" i="1"/>
  <c r="I420" i="1"/>
  <c r="K435" i="1"/>
  <c r="K440" i="1"/>
  <c r="J445" i="1"/>
  <c r="L458" i="1"/>
  <c r="I438" i="1"/>
  <c r="I425" i="1"/>
  <c r="J426" i="1"/>
  <c r="I431" i="1"/>
  <c r="J432" i="1"/>
  <c r="I437" i="1"/>
  <c r="J438" i="1"/>
  <c r="I443" i="1"/>
  <c r="J444" i="1"/>
  <c r="I449" i="1"/>
  <c r="J450" i="1"/>
  <c r="I455" i="1"/>
  <c r="J456" i="1"/>
  <c r="I461" i="1"/>
  <c r="I432" i="1"/>
  <c r="I444" i="1"/>
  <c r="I450" i="1"/>
  <c r="I456" i="1"/>
  <c r="I424" i="1"/>
  <c r="J425" i="1"/>
  <c r="K426" i="1"/>
  <c r="I430" i="1"/>
  <c r="J431" i="1"/>
  <c r="K432" i="1"/>
  <c r="I436" i="1"/>
  <c r="J437" i="1"/>
  <c r="K438" i="1"/>
  <c r="I442" i="1"/>
  <c r="J443" i="1"/>
  <c r="K444" i="1"/>
  <c r="I448" i="1"/>
  <c r="J449" i="1"/>
  <c r="K450" i="1"/>
  <c r="I454" i="1"/>
  <c r="J455" i="1"/>
  <c r="K456" i="1"/>
  <c r="I460" i="1"/>
  <c r="J461" i="1"/>
  <c r="I426" i="1"/>
  <c r="J424" i="1"/>
  <c r="K425" i="1"/>
  <c r="J430" i="1"/>
  <c r="K431" i="1"/>
  <c r="J436" i="1"/>
  <c r="K437" i="1"/>
  <c r="J442" i="1"/>
  <c r="K443" i="1"/>
  <c r="I447" i="1"/>
  <c r="J448" i="1"/>
  <c r="K449" i="1"/>
  <c r="I453" i="1"/>
  <c r="J454" i="1"/>
  <c r="K455" i="1"/>
  <c r="I459" i="1"/>
  <c r="J460" i="1"/>
  <c r="K461" i="1"/>
  <c r="K356" i="1"/>
  <c r="J367" i="1"/>
  <c r="L369" i="1"/>
  <c r="I372" i="1"/>
  <c r="I382" i="1"/>
  <c r="J406" i="1"/>
  <c r="J412" i="1"/>
  <c r="J418" i="1"/>
  <c r="I330" i="1"/>
  <c r="L330" i="1"/>
  <c r="K367" i="1"/>
  <c r="J372" i="1"/>
  <c r="J382" i="1"/>
  <c r="K406" i="1"/>
  <c r="K412" i="1"/>
  <c r="K418" i="1"/>
  <c r="L312" i="1"/>
  <c r="L336" i="1"/>
  <c r="I325" i="1"/>
  <c r="K330" i="1"/>
  <c r="J336" i="1"/>
  <c r="J342" i="1"/>
  <c r="L319" i="1"/>
  <c r="L331" i="1"/>
  <c r="L337" i="1"/>
  <c r="L343" i="1"/>
  <c r="J355" i="1"/>
  <c r="L357" i="1"/>
  <c r="I360" i="1"/>
  <c r="K361" i="1"/>
  <c r="J366" i="1"/>
  <c r="L367" i="1"/>
  <c r="I370" i="1"/>
  <c r="K372" i="1"/>
  <c r="J376" i="1"/>
  <c r="K380" i="1"/>
  <c r="J388" i="1"/>
  <c r="J394" i="1"/>
  <c r="K400" i="1"/>
  <c r="I402" i="1"/>
  <c r="I405" i="1"/>
  <c r="J408" i="1"/>
  <c r="I411" i="1"/>
  <c r="J414" i="1"/>
  <c r="I417" i="1"/>
  <c r="J420" i="1"/>
  <c r="I423" i="1"/>
  <c r="L324" i="1"/>
  <c r="J326" i="1"/>
  <c r="J331" i="1"/>
  <c r="J343" i="1"/>
  <c r="L338" i="1"/>
  <c r="J349" i="1"/>
  <c r="K355" i="1"/>
  <c r="J360" i="1"/>
  <c r="L361" i="1"/>
  <c r="I364" i="1"/>
  <c r="K366" i="1"/>
  <c r="J370" i="1"/>
  <c r="K374" i="1"/>
  <c r="K388" i="1"/>
  <c r="I390" i="1"/>
  <c r="I393" i="1"/>
  <c r="K394" i="1"/>
  <c r="I396" i="1"/>
  <c r="I399" i="1"/>
  <c r="J402" i="1"/>
  <c r="J405" i="1"/>
  <c r="I407" i="1"/>
  <c r="K408" i="1"/>
  <c r="J411" i="1"/>
  <c r="I413" i="1"/>
  <c r="K414" i="1"/>
  <c r="J417" i="1"/>
  <c r="I419" i="1"/>
  <c r="K420" i="1"/>
  <c r="J423" i="1"/>
  <c r="L318" i="1"/>
  <c r="L342" i="1"/>
  <c r="J312" i="1"/>
  <c r="L309" i="1"/>
  <c r="L315" i="1"/>
  <c r="L321" i="1"/>
  <c r="L327" i="1"/>
  <c r="L333" i="1"/>
  <c r="L339" i="1"/>
  <c r="K349" i="1"/>
  <c r="L355" i="1"/>
  <c r="I358" i="1"/>
  <c r="J364" i="1"/>
  <c r="J379" i="1"/>
  <c r="L381" i="1"/>
  <c r="J390" i="1"/>
  <c r="J396" i="1"/>
  <c r="J399" i="1"/>
  <c r="I401" i="1"/>
  <c r="L402" i="1"/>
  <c r="L405" i="1"/>
  <c r="K407" i="1"/>
  <c r="L411" i="1"/>
  <c r="K413" i="1"/>
  <c r="L417" i="1"/>
  <c r="K419" i="1"/>
  <c r="L423" i="1"/>
  <c r="L386" i="1"/>
  <c r="K391" i="1"/>
  <c r="L398" i="1"/>
  <c r="K403" i="1"/>
  <c r="L404" i="1"/>
  <c r="K409" i="1"/>
  <c r="L410" i="1"/>
  <c r="K415" i="1"/>
  <c r="L416" i="1"/>
  <c r="K421" i="1"/>
  <c r="L422" i="1"/>
  <c r="L392" i="1"/>
  <c r="K397" i="1"/>
  <c r="I388" i="1"/>
  <c r="L391" i="1"/>
  <c r="I394" i="1"/>
  <c r="L397" i="1"/>
  <c r="I400" i="1"/>
  <c r="L403" i="1"/>
  <c r="I406" i="1"/>
  <c r="L409" i="1"/>
  <c r="I412" i="1"/>
  <c r="L415" i="1"/>
  <c r="I418" i="1"/>
  <c r="L421" i="1"/>
  <c r="I416" i="1"/>
  <c r="I422" i="1"/>
  <c r="I392" i="1"/>
  <c r="I398" i="1"/>
  <c r="I404" i="1"/>
  <c r="I410" i="1"/>
  <c r="J386" i="1"/>
  <c r="I391" i="1"/>
  <c r="J392" i="1"/>
  <c r="I397" i="1"/>
  <c r="J398" i="1"/>
  <c r="I403" i="1"/>
  <c r="J404" i="1"/>
  <c r="I409" i="1"/>
  <c r="J410" i="1"/>
  <c r="I415" i="1"/>
  <c r="J416" i="1"/>
  <c r="I421" i="1"/>
  <c r="J422" i="1"/>
  <c r="I386" i="1"/>
  <c r="I347" i="1"/>
  <c r="L350" i="1"/>
  <c r="I353" i="1"/>
  <c r="L356" i="1"/>
  <c r="I359" i="1"/>
  <c r="L362" i="1"/>
  <c r="I365" i="1"/>
  <c r="L368" i="1"/>
  <c r="I371" i="1"/>
  <c r="L374" i="1"/>
  <c r="I377" i="1"/>
  <c r="L380" i="1"/>
  <c r="J365" i="1"/>
  <c r="J371" i="1"/>
  <c r="J377" i="1"/>
  <c r="K365" i="1"/>
  <c r="I369" i="1"/>
  <c r="K371" i="1"/>
  <c r="K377" i="1"/>
  <c r="I381" i="1"/>
  <c r="J347" i="1"/>
  <c r="J353" i="1"/>
  <c r="J359" i="1"/>
  <c r="J346" i="1"/>
  <c r="I357" i="1"/>
  <c r="K359" i="1"/>
  <c r="I363" i="1"/>
  <c r="J345" i="1"/>
  <c r="K346" i="1"/>
  <c r="L347" i="1"/>
  <c r="I350" i="1"/>
  <c r="J351" i="1"/>
  <c r="K352" i="1"/>
  <c r="L353" i="1"/>
  <c r="I356" i="1"/>
  <c r="J357" i="1"/>
  <c r="K358" i="1"/>
  <c r="I362" i="1"/>
  <c r="J363" i="1"/>
  <c r="K364" i="1"/>
  <c r="I368" i="1"/>
  <c r="J369" i="1"/>
  <c r="K370" i="1"/>
  <c r="I374" i="1"/>
  <c r="J375" i="1"/>
  <c r="K376" i="1"/>
  <c r="I380" i="1"/>
  <c r="J381" i="1"/>
  <c r="K382" i="1"/>
  <c r="I345" i="1"/>
  <c r="I351" i="1"/>
  <c r="I375" i="1"/>
  <c r="J327" i="1"/>
  <c r="I339" i="1"/>
  <c r="I342" i="1"/>
  <c r="J339" i="1"/>
  <c r="I313" i="1"/>
  <c r="K307" i="1"/>
  <c r="K316" i="1"/>
  <c r="I322" i="1"/>
  <c r="K325" i="1"/>
  <c r="I334" i="1"/>
  <c r="K336" i="1"/>
  <c r="I315" i="1"/>
  <c r="I321" i="1"/>
  <c r="I337" i="1"/>
  <c r="K309" i="1"/>
  <c r="J321" i="1"/>
  <c r="I309" i="1"/>
  <c r="K315" i="1"/>
  <c r="I318" i="1"/>
  <c r="K324" i="1"/>
  <c r="I327" i="1"/>
  <c r="I307" i="1"/>
  <c r="K318" i="1"/>
  <c r="K333" i="1"/>
  <c r="K340" i="1"/>
  <c r="I343" i="1"/>
  <c r="I310" i="1"/>
  <c r="I319" i="1"/>
  <c r="I324" i="1"/>
  <c r="I328" i="1"/>
  <c r="I333" i="1"/>
  <c r="K310" i="1"/>
  <c r="K319" i="1"/>
  <c r="K328" i="1"/>
  <c r="K337" i="1"/>
  <c r="K313" i="1"/>
  <c r="K322" i="1"/>
  <c r="K331" i="1"/>
  <c r="K308" i="1"/>
  <c r="K311" i="1"/>
  <c r="K314" i="1"/>
  <c r="K317" i="1"/>
  <c r="K320" i="1"/>
  <c r="K323" i="1"/>
  <c r="K326" i="1"/>
  <c r="K329" i="1"/>
  <c r="K332" i="1"/>
  <c r="K335" i="1"/>
  <c r="K338" i="1"/>
  <c r="K341" i="1"/>
  <c r="K344" i="1"/>
  <c r="I308" i="1"/>
  <c r="I311" i="1"/>
  <c r="I314" i="1"/>
  <c r="I323" i="1"/>
  <c r="I338" i="1"/>
  <c r="I341" i="1"/>
  <c r="I317" i="1"/>
  <c r="I320" i="1"/>
  <c r="I326" i="1"/>
  <c r="I329" i="1"/>
  <c r="I332" i="1"/>
  <c r="I335" i="1"/>
  <c r="I344" i="1"/>
  <c r="I163" i="1"/>
  <c r="H301" i="1"/>
  <c r="I301" i="1"/>
  <c r="H282" i="1"/>
  <c r="I282" i="1"/>
  <c r="H263" i="1"/>
  <c r="I263" i="1"/>
  <c r="I203" i="1"/>
  <c r="J203" i="1"/>
  <c r="H241" i="1"/>
  <c r="I241" i="1"/>
  <c r="H222" i="1"/>
  <c r="I222" i="1"/>
  <c r="H182" i="1"/>
  <c r="I182" i="1"/>
  <c r="J144" i="1"/>
  <c r="I144" i="1"/>
  <c r="H163" i="1"/>
  <c r="H122" i="1"/>
  <c r="I122" i="1"/>
  <c r="H103" i="1"/>
  <c r="I103" i="1"/>
  <c r="H84" i="1"/>
  <c r="H25" i="1"/>
  <c r="I84" i="1"/>
  <c r="H63" i="1"/>
  <c r="I63" i="1"/>
  <c r="H44" i="1"/>
  <c r="I44" i="1"/>
  <c r="I25" i="1"/>
  <c r="G300" i="1"/>
  <c r="J300" i="1" s="1"/>
  <c r="G299" i="1"/>
  <c r="H299" i="1" s="1"/>
  <c r="G298" i="1"/>
  <c r="I298" i="1" s="1"/>
  <c r="G297" i="1"/>
  <c r="J297" i="1" s="1"/>
  <c r="G296" i="1"/>
  <c r="H296" i="1" s="1"/>
  <c r="G295" i="1"/>
  <c r="I295" i="1" s="1"/>
  <c r="G294" i="1"/>
  <c r="J294" i="1" s="1"/>
  <c r="G293" i="1"/>
  <c r="H293" i="1" s="1"/>
  <c r="G292" i="1"/>
  <c r="I292" i="1" s="1"/>
  <c r="G291" i="1"/>
  <c r="J291" i="1" s="1"/>
  <c r="G290" i="1"/>
  <c r="H290" i="1" s="1"/>
  <c r="G289" i="1"/>
  <c r="I289" i="1" s="1"/>
  <c r="G288" i="1"/>
  <c r="J288" i="1" s="1"/>
  <c r="G287" i="1"/>
  <c r="H287" i="1" s="1"/>
  <c r="G286" i="1"/>
  <c r="I286" i="1" s="1"/>
  <c r="G285" i="1"/>
  <c r="J285" i="1" s="1"/>
  <c r="G284" i="1"/>
  <c r="H284" i="1" s="1"/>
  <c r="G283" i="1"/>
  <c r="I283" i="1" s="1"/>
  <c r="G281" i="1"/>
  <c r="J281" i="1" s="1"/>
  <c r="G280" i="1"/>
  <c r="H280" i="1" s="1"/>
  <c r="G279" i="1"/>
  <c r="I279" i="1" s="1"/>
  <c r="G278" i="1"/>
  <c r="J278" i="1" s="1"/>
  <c r="G277" i="1"/>
  <c r="H277" i="1" s="1"/>
  <c r="G276" i="1"/>
  <c r="I276" i="1" s="1"/>
  <c r="G275" i="1"/>
  <c r="I275" i="1" s="1"/>
  <c r="G274" i="1"/>
  <c r="H274" i="1" s="1"/>
  <c r="G273" i="1"/>
  <c r="I273" i="1" s="1"/>
  <c r="G272" i="1"/>
  <c r="I272" i="1" s="1"/>
  <c r="G271" i="1"/>
  <c r="H271" i="1" s="1"/>
  <c r="G270" i="1"/>
  <c r="I270" i="1" s="1"/>
  <c r="G269" i="1"/>
  <c r="J269" i="1" s="1"/>
  <c r="G268" i="1"/>
  <c r="H268" i="1" s="1"/>
  <c r="G267" i="1"/>
  <c r="I267" i="1" s="1"/>
  <c r="G266" i="1"/>
  <c r="J266" i="1" s="1"/>
  <c r="G265" i="1"/>
  <c r="H265" i="1" s="1"/>
  <c r="G264" i="1"/>
  <c r="I264" i="1" s="1"/>
  <c r="G240" i="1"/>
  <c r="J240" i="1" s="1"/>
  <c r="G239" i="1"/>
  <c r="H239" i="1" s="1"/>
  <c r="G238" i="1"/>
  <c r="G237" i="1"/>
  <c r="J237" i="1" s="1"/>
  <c r="G236" i="1"/>
  <c r="H236" i="1" s="1"/>
  <c r="G235" i="1"/>
  <c r="G234" i="1"/>
  <c r="J234" i="1" s="1"/>
  <c r="G233" i="1"/>
  <c r="H233" i="1" s="1"/>
  <c r="G232" i="1"/>
  <c r="G231" i="1"/>
  <c r="J231" i="1" s="1"/>
  <c r="G230" i="1"/>
  <c r="H230" i="1" s="1"/>
  <c r="G229" i="1"/>
  <c r="G228" i="1"/>
  <c r="J228" i="1" s="1"/>
  <c r="G227" i="1"/>
  <c r="H227" i="1" s="1"/>
  <c r="G226" i="1"/>
  <c r="G225" i="1"/>
  <c r="J225" i="1" s="1"/>
  <c r="G224" i="1"/>
  <c r="H224" i="1" s="1"/>
  <c r="G223" i="1"/>
  <c r="G221" i="1"/>
  <c r="J221" i="1" s="1"/>
  <c r="G220" i="1"/>
  <c r="H220" i="1" s="1"/>
  <c r="G219" i="1"/>
  <c r="G218" i="1"/>
  <c r="J218" i="1" s="1"/>
  <c r="G217" i="1"/>
  <c r="H217" i="1" s="1"/>
  <c r="G216" i="1"/>
  <c r="G215" i="1"/>
  <c r="J215" i="1" s="1"/>
  <c r="G214" i="1"/>
  <c r="H214" i="1" s="1"/>
  <c r="G213" i="1"/>
  <c r="G212" i="1"/>
  <c r="J212" i="1" s="1"/>
  <c r="G211" i="1"/>
  <c r="H211" i="1" s="1"/>
  <c r="G210" i="1"/>
  <c r="G209" i="1"/>
  <c r="J209" i="1" s="1"/>
  <c r="G208" i="1"/>
  <c r="H208" i="1" s="1"/>
  <c r="G207" i="1"/>
  <c r="G206" i="1"/>
  <c r="J206" i="1" s="1"/>
  <c r="G205" i="1"/>
  <c r="H205" i="1" s="1"/>
  <c r="G204" i="1"/>
  <c r="G181" i="1"/>
  <c r="G180" i="1"/>
  <c r="H180" i="1" s="1"/>
  <c r="G179" i="1"/>
  <c r="J179" i="1" s="1"/>
  <c r="G178" i="1"/>
  <c r="G177" i="1"/>
  <c r="H177" i="1" s="1"/>
  <c r="G176" i="1"/>
  <c r="J176" i="1" s="1"/>
  <c r="G175" i="1"/>
  <c r="G174" i="1"/>
  <c r="H174" i="1" s="1"/>
  <c r="G173" i="1"/>
  <c r="J173" i="1" s="1"/>
  <c r="G172" i="1"/>
  <c r="G171" i="1"/>
  <c r="H171" i="1" s="1"/>
  <c r="G170" i="1"/>
  <c r="J170" i="1" s="1"/>
  <c r="G169" i="1"/>
  <c r="G168" i="1"/>
  <c r="H168" i="1" s="1"/>
  <c r="G167" i="1"/>
  <c r="J167" i="1" s="1"/>
  <c r="G166" i="1"/>
  <c r="I166" i="1" s="1"/>
  <c r="G165" i="1"/>
  <c r="H165" i="1" s="1"/>
  <c r="G164" i="1"/>
  <c r="J164" i="1" s="1"/>
  <c r="G162" i="1"/>
  <c r="G161" i="1"/>
  <c r="H161" i="1" s="1"/>
  <c r="G160" i="1"/>
  <c r="J160" i="1" s="1"/>
  <c r="G159" i="1"/>
  <c r="G158" i="1"/>
  <c r="H158" i="1" s="1"/>
  <c r="G157" i="1"/>
  <c r="J157" i="1" s="1"/>
  <c r="G156" i="1"/>
  <c r="G155" i="1"/>
  <c r="H155" i="1" s="1"/>
  <c r="G154" i="1"/>
  <c r="J154" i="1" s="1"/>
  <c r="G153" i="1"/>
  <c r="G152" i="1"/>
  <c r="H152" i="1" s="1"/>
  <c r="G151" i="1"/>
  <c r="J151" i="1" s="1"/>
  <c r="G150" i="1"/>
  <c r="G149" i="1"/>
  <c r="H149" i="1" s="1"/>
  <c r="G148" i="1"/>
  <c r="J148" i="1" s="1"/>
  <c r="G147" i="1"/>
  <c r="I147" i="1" s="1"/>
  <c r="G146" i="1"/>
  <c r="H146" i="1" s="1"/>
  <c r="G145" i="1"/>
  <c r="J145" i="1" s="1"/>
  <c r="G121" i="1"/>
  <c r="J121" i="1" s="1"/>
  <c r="G120" i="1"/>
  <c r="H120" i="1" s="1"/>
  <c r="G119" i="1"/>
  <c r="J119" i="1" s="1"/>
  <c r="G118" i="1"/>
  <c r="J118" i="1" s="1"/>
  <c r="G117" i="1"/>
  <c r="H117" i="1" s="1"/>
  <c r="G116" i="1"/>
  <c r="J116" i="1" s="1"/>
  <c r="G115" i="1"/>
  <c r="J115" i="1" s="1"/>
  <c r="G114" i="1"/>
  <c r="H114" i="1" s="1"/>
  <c r="G113" i="1"/>
  <c r="J113" i="1" s="1"/>
  <c r="G112" i="1"/>
  <c r="J112" i="1" s="1"/>
  <c r="G111" i="1"/>
  <c r="H111" i="1" s="1"/>
  <c r="G110" i="1"/>
  <c r="J110" i="1" s="1"/>
  <c r="G109" i="1"/>
  <c r="J109" i="1" s="1"/>
  <c r="G108" i="1"/>
  <c r="H108" i="1" s="1"/>
  <c r="G107" i="1"/>
  <c r="J107" i="1" s="1"/>
  <c r="G106" i="1"/>
  <c r="H106" i="1" s="1"/>
  <c r="G105" i="1"/>
  <c r="H105" i="1" s="1"/>
  <c r="G104" i="1"/>
  <c r="J104" i="1" s="1"/>
  <c r="G102" i="1"/>
  <c r="H102" i="1" s="1"/>
  <c r="G101" i="1"/>
  <c r="H101" i="1" s="1"/>
  <c r="G100" i="1"/>
  <c r="J100" i="1" s="1"/>
  <c r="G99" i="1"/>
  <c r="H99" i="1" s="1"/>
  <c r="G98" i="1"/>
  <c r="H98" i="1" s="1"/>
  <c r="G97" i="1"/>
  <c r="J97" i="1" s="1"/>
  <c r="G96" i="1"/>
  <c r="H96" i="1" s="1"/>
  <c r="G95" i="1"/>
  <c r="H95" i="1" s="1"/>
  <c r="G94" i="1"/>
  <c r="J94" i="1" s="1"/>
  <c r="G93" i="1"/>
  <c r="I93" i="1" s="1"/>
  <c r="G92" i="1"/>
  <c r="H92" i="1" s="1"/>
  <c r="G91" i="1"/>
  <c r="J91" i="1" s="1"/>
  <c r="G90" i="1"/>
  <c r="J90" i="1" s="1"/>
  <c r="G89" i="1"/>
  <c r="H89" i="1" s="1"/>
  <c r="G88" i="1"/>
  <c r="J88" i="1" s="1"/>
  <c r="G87" i="1"/>
  <c r="I87" i="1" s="1"/>
  <c r="G86" i="1"/>
  <c r="H86" i="1" s="1"/>
  <c r="G85" i="1"/>
  <c r="J85" i="1" s="1"/>
  <c r="G62" i="1"/>
  <c r="J62" i="1" s="1"/>
  <c r="G61" i="1"/>
  <c r="I61" i="1" s="1"/>
  <c r="G60" i="1"/>
  <c r="I60" i="1" s="1"/>
  <c r="G59" i="1"/>
  <c r="J59" i="1" s="1"/>
  <c r="G58" i="1"/>
  <c r="I58" i="1" s="1"/>
  <c r="G57" i="1"/>
  <c r="I57" i="1" s="1"/>
  <c r="G56" i="1"/>
  <c r="J56" i="1" s="1"/>
  <c r="G55" i="1"/>
  <c r="I55" i="1" s="1"/>
  <c r="G54" i="1"/>
  <c r="J54" i="1" s="1"/>
  <c r="G53" i="1"/>
  <c r="J53" i="1" s="1"/>
  <c r="G52" i="1"/>
  <c r="I52" i="1" s="1"/>
  <c r="G51" i="1"/>
  <c r="I51" i="1" s="1"/>
  <c r="G50" i="1"/>
  <c r="J50" i="1" s="1"/>
  <c r="G49" i="1"/>
  <c r="I49" i="1" s="1"/>
  <c r="G48" i="1"/>
  <c r="J48" i="1" s="1"/>
  <c r="G47" i="1"/>
  <c r="J47" i="1" s="1"/>
  <c r="G46" i="1"/>
  <c r="I46" i="1" s="1"/>
  <c r="G45" i="1"/>
  <c r="J45" i="1" s="1"/>
  <c r="G198" i="1" l="1"/>
  <c r="H198" i="1" s="1"/>
  <c r="G190" i="1"/>
  <c r="G196" i="1"/>
  <c r="G200" i="1"/>
  <c r="G127" i="1"/>
  <c r="H127" i="1" s="1"/>
  <c r="G129" i="1"/>
  <c r="J129" i="1" s="1"/>
  <c r="G131" i="1"/>
  <c r="I131" i="1" s="1"/>
  <c r="G133" i="1"/>
  <c r="H133" i="1" s="1"/>
  <c r="G135" i="1"/>
  <c r="J135" i="1" s="1"/>
  <c r="G137" i="1"/>
  <c r="J137" i="1" s="1"/>
  <c r="G139" i="1"/>
  <c r="H139" i="1" s="1"/>
  <c r="G141" i="1"/>
  <c r="J141" i="1" s="1"/>
  <c r="G143" i="1"/>
  <c r="I143" i="1" s="1"/>
  <c r="G186" i="1"/>
  <c r="H186" i="1" s="1"/>
  <c r="G188" i="1"/>
  <c r="J188" i="1" s="1"/>
  <c r="G194" i="1"/>
  <c r="J194" i="1" s="1"/>
  <c r="G252" i="1"/>
  <c r="I252" i="1" s="1"/>
  <c r="G254" i="1"/>
  <c r="J254" i="1" s="1"/>
  <c r="G260" i="1"/>
  <c r="J260" i="1" s="1"/>
  <c r="G262" i="1"/>
  <c r="H262" i="1" s="1"/>
  <c r="G66" i="1"/>
  <c r="J66" i="1" s="1"/>
  <c r="J272" i="1"/>
  <c r="J227" i="1"/>
  <c r="I165" i="1"/>
  <c r="I89" i="1"/>
  <c r="G75" i="1"/>
  <c r="H75" i="1" s="1"/>
  <c r="G77" i="1"/>
  <c r="H77" i="1" s="1"/>
  <c r="G257" i="1"/>
  <c r="I257" i="1" s="1"/>
  <c r="I205" i="1"/>
  <c r="I285" i="1"/>
  <c r="G185" i="1"/>
  <c r="J185" i="1" s="1"/>
  <c r="G187" i="1"/>
  <c r="J187" i="1" s="1"/>
  <c r="G189" i="1"/>
  <c r="H189" i="1" s="1"/>
  <c r="G191" i="1"/>
  <c r="J191" i="1" s="1"/>
  <c r="G193" i="1"/>
  <c r="H193" i="1" s="1"/>
  <c r="G195" i="1"/>
  <c r="H195" i="1" s="1"/>
  <c r="G197" i="1"/>
  <c r="J197" i="1" s="1"/>
  <c r="G199" i="1"/>
  <c r="J199" i="1" s="1"/>
  <c r="G201" i="1"/>
  <c r="H201" i="1" s="1"/>
  <c r="G245" i="1"/>
  <c r="I245" i="1" s="1"/>
  <c r="G249" i="1"/>
  <c r="I249" i="1" s="1"/>
  <c r="G251" i="1"/>
  <c r="J251" i="1" s="1"/>
  <c r="G253" i="1"/>
  <c r="H253" i="1" s="1"/>
  <c r="G261" i="1"/>
  <c r="I261" i="1" s="1"/>
  <c r="J208" i="1"/>
  <c r="H266" i="1"/>
  <c r="H269" i="1"/>
  <c r="I277" i="1"/>
  <c r="I266" i="1"/>
  <c r="H288" i="1"/>
  <c r="J205" i="1"/>
  <c r="I271" i="1"/>
  <c r="J275" i="1"/>
  <c r="J279" i="1"/>
  <c r="H285" i="1"/>
  <c r="I288" i="1"/>
  <c r="G248" i="1"/>
  <c r="I248" i="1" s="1"/>
  <c r="G247" i="1"/>
  <c r="H247" i="1" s="1"/>
  <c r="G256" i="1"/>
  <c r="I256" i="1" s="1"/>
  <c r="G258" i="1"/>
  <c r="I258" i="1" s="1"/>
  <c r="J298" i="1"/>
  <c r="G246" i="1"/>
  <c r="H246" i="1" s="1"/>
  <c r="G255" i="1"/>
  <c r="H255" i="1" s="1"/>
  <c r="I293" i="1"/>
  <c r="J286" i="1"/>
  <c r="G250" i="1"/>
  <c r="I250" i="1" s="1"/>
  <c r="G259" i="1"/>
  <c r="J259" i="1" s="1"/>
  <c r="I262" i="1"/>
  <c r="I278" i="1"/>
  <c r="I268" i="1"/>
  <c r="H278" i="1"/>
  <c r="I208" i="1"/>
  <c r="G192" i="1"/>
  <c r="H192" i="1" s="1"/>
  <c r="G202" i="1"/>
  <c r="J202" i="1" s="1"/>
  <c r="G126" i="1"/>
  <c r="J126" i="1" s="1"/>
  <c r="G128" i="1"/>
  <c r="I128" i="1" s="1"/>
  <c r="G130" i="1"/>
  <c r="H130" i="1" s="1"/>
  <c r="G132" i="1"/>
  <c r="J132" i="1" s="1"/>
  <c r="G134" i="1"/>
  <c r="I134" i="1" s="1"/>
  <c r="G136" i="1"/>
  <c r="H136" i="1" s="1"/>
  <c r="G138" i="1"/>
  <c r="J138" i="1" s="1"/>
  <c r="G140" i="1"/>
  <c r="I140" i="1" s="1"/>
  <c r="G142" i="1"/>
  <c r="H142" i="1" s="1"/>
  <c r="J149" i="1"/>
  <c r="I160" i="1"/>
  <c r="I146" i="1"/>
  <c r="G68" i="1"/>
  <c r="H68" i="1" s="1"/>
  <c r="G74" i="1"/>
  <c r="I74" i="1" s="1"/>
  <c r="G72" i="1"/>
  <c r="J72" i="1" s="1"/>
  <c r="G81" i="1"/>
  <c r="J81" i="1" s="1"/>
  <c r="G83" i="1"/>
  <c r="I83" i="1" s="1"/>
  <c r="G71" i="1"/>
  <c r="H71" i="1" s="1"/>
  <c r="G80" i="1"/>
  <c r="I92" i="1"/>
  <c r="G70" i="1"/>
  <c r="H70" i="1" s="1"/>
  <c r="G79" i="1"/>
  <c r="H79" i="1" s="1"/>
  <c r="G82" i="1"/>
  <c r="H82" i="1" s="1"/>
  <c r="G69" i="1"/>
  <c r="J69" i="1" s="1"/>
  <c r="G78" i="1"/>
  <c r="J78" i="1" s="1"/>
  <c r="G73" i="1"/>
  <c r="J73" i="1" s="1"/>
  <c r="G67" i="1"/>
  <c r="H67" i="1" s="1"/>
  <c r="G76" i="1"/>
  <c r="H76" i="1" s="1"/>
  <c r="I118" i="1"/>
  <c r="I174" i="1"/>
  <c r="I224" i="1"/>
  <c r="J264" i="1"/>
  <c r="J270" i="1"/>
  <c r="J273" i="1"/>
  <c r="I290" i="1"/>
  <c r="H294" i="1"/>
  <c r="J224" i="1"/>
  <c r="I294" i="1"/>
  <c r="I70" i="1"/>
  <c r="H275" i="1"/>
  <c r="I280" i="1"/>
  <c r="J295" i="1"/>
  <c r="I299" i="1"/>
  <c r="I111" i="1"/>
  <c r="J177" i="1"/>
  <c r="H87" i="1"/>
  <c r="J283" i="1"/>
  <c r="H291" i="1"/>
  <c r="I296" i="1"/>
  <c r="I291" i="1"/>
  <c r="J87" i="1"/>
  <c r="I114" i="1"/>
  <c r="I269" i="1"/>
  <c r="I284" i="1"/>
  <c r="J289" i="1"/>
  <c r="H297" i="1"/>
  <c r="I265" i="1"/>
  <c r="J267" i="1"/>
  <c r="H272" i="1"/>
  <c r="I274" i="1"/>
  <c r="J276" i="1"/>
  <c r="H281" i="1"/>
  <c r="I287" i="1"/>
  <c r="J292" i="1"/>
  <c r="I297" i="1"/>
  <c r="H300" i="1"/>
  <c r="I281" i="1"/>
  <c r="I300" i="1"/>
  <c r="H264" i="1"/>
  <c r="J265" i="1"/>
  <c r="H267" i="1"/>
  <c r="J268" i="1"/>
  <c r="H270" i="1"/>
  <c r="J271" i="1"/>
  <c r="H273" i="1"/>
  <c r="J274" i="1"/>
  <c r="H276" i="1"/>
  <c r="J277" i="1"/>
  <c r="H279" i="1"/>
  <c r="J280" i="1"/>
  <c r="H283" i="1"/>
  <c r="J284" i="1"/>
  <c r="H286" i="1"/>
  <c r="J287" i="1"/>
  <c r="H289" i="1"/>
  <c r="J290" i="1"/>
  <c r="H292" i="1"/>
  <c r="J293" i="1"/>
  <c r="H295" i="1"/>
  <c r="J296" i="1"/>
  <c r="H298" i="1"/>
  <c r="J299" i="1"/>
  <c r="H90" i="1"/>
  <c r="I101" i="1"/>
  <c r="I86" i="1"/>
  <c r="J93" i="1"/>
  <c r="J96" i="1"/>
  <c r="J99" i="1"/>
  <c r="J102" i="1"/>
  <c r="J106" i="1"/>
  <c r="I117" i="1"/>
  <c r="J168" i="1"/>
  <c r="I211" i="1"/>
  <c r="J214" i="1"/>
  <c r="I230" i="1"/>
  <c r="J233" i="1"/>
  <c r="I108" i="1"/>
  <c r="I121" i="1"/>
  <c r="I149" i="1"/>
  <c r="I157" i="1"/>
  <c r="I177" i="1"/>
  <c r="J211" i="1"/>
  <c r="I227" i="1"/>
  <c r="J230" i="1"/>
  <c r="I98" i="1"/>
  <c r="I105" i="1"/>
  <c r="I115" i="1"/>
  <c r="I158" i="1"/>
  <c r="I167" i="1"/>
  <c r="I170" i="1"/>
  <c r="I220" i="1"/>
  <c r="I239" i="1"/>
  <c r="I90" i="1"/>
  <c r="H93" i="1"/>
  <c r="I112" i="1"/>
  <c r="I155" i="1"/>
  <c r="J158" i="1"/>
  <c r="I198" i="1"/>
  <c r="I217" i="1"/>
  <c r="J220" i="1"/>
  <c r="I236" i="1"/>
  <c r="J239" i="1"/>
  <c r="I95" i="1"/>
  <c r="I96" i="1"/>
  <c r="I99" i="1"/>
  <c r="I102" i="1"/>
  <c r="I106" i="1"/>
  <c r="I109" i="1"/>
  <c r="I120" i="1"/>
  <c r="I148" i="1"/>
  <c r="I151" i="1"/>
  <c r="I168" i="1"/>
  <c r="I176" i="1"/>
  <c r="I179" i="1"/>
  <c r="J198" i="1"/>
  <c r="I214" i="1"/>
  <c r="J217" i="1"/>
  <c r="I233" i="1"/>
  <c r="J236" i="1"/>
  <c r="J153" i="1"/>
  <c r="H153" i="1"/>
  <c r="J162" i="1"/>
  <c r="H162" i="1"/>
  <c r="J172" i="1"/>
  <c r="H172" i="1"/>
  <c r="J181" i="1"/>
  <c r="I181" i="1"/>
  <c r="H181" i="1"/>
  <c r="J200" i="1"/>
  <c r="I200" i="1"/>
  <c r="J204" i="1"/>
  <c r="I204" i="1"/>
  <c r="J207" i="1"/>
  <c r="I207" i="1"/>
  <c r="J210" i="1"/>
  <c r="I210" i="1"/>
  <c r="J213" i="1"/>
  <c r="I213" i="1"/>
  <c r="J216" i="1"/>
  <c r="I216" i="1"/>
  <c r="J219" i="1"/>
  <c r="I219" i="1"/>
  <c r="J223" i="1"/>
  <c r="I223" i="1"/>
  <c r="J226" i="1"/>
  <c r="I226" i="1"/>
  <c r="J229" i="1"/>
  <c r="I229" i="1"/>
  <c r="J232" i="1"/>
  <c r="I232" i="1"/>
  <c r="J235" i="1"/>
  <c r="I235" i="1"/>
  <c r="J238" i="1"/>
  <c r="I238" i="1"/>
  <c r="J146" i="1"/>
  <c r="H151" i="1"/>
  <c r="I153" i="1"/>
  <c r="J155" i="1"/>
  <c r="H160" i="1"/>
  <c r="I162" i="1"/>
  <c r="J165" i="1"/>
  <c r="H170" i="1"/>
  <c r="I172" i="1"/>
  <c r="J174" i="1"/>
  <c r="H179" i="1"/>
  <c r="H187" i="1"/>
  <c r="H200" i="1"/>
  <c r="H204" i="1"/>
  <c r="H207" i="1"/>
  <c r="H210" i="1"/>
  <c r="H213" i="1"/>
  <c r="H216" i="1"/>
  <c r="H219" i="1"/>
  <c r="H223" i="1"/>
  <c r="H226" i="1"/>
  <c r="H229" i="1"/>
  <c r="H232" i="1"/>
  <c r="H235" i="1"/>
  <c r="H238" i="1"/>
  <c r="J156" i="1"/>
  <c r="H156" i="1"/>
  <c r="J175" i="1"/>
  <c r="H175" i="1"/>
  <c r="H145" i="1"/>
  <c r="H154" i="1"/>
  <c r="I156" i="1"/>
  <c r="H164" i="1"/>
  <c r="H173" i="1"/>
  <c r="I175" i="1"/>
  <c r="H188" i="1"/>
  <c r="J166" i="1"/>
  <c r="H166" i="1"/>
  <c r="J190" i="1"/>
  <c r="I190" i="1"/>
  <c r="H190" i="1"/>
  <c r="I135" i="1"/>
  <c r="I145" i="1"/>
  <c r="I154" i="1"/>
  <c r="I164" i="1"/>
  <c r="I180" i="1"/>
  <c r="I188" i="1"/>
  <c r="J196" i="1"/>
  <c r="I196" i="1"/>
  <c r="H196" i="1"/>
  <c r="J147" i="1"/>
  <c r="H147" i="1"/>
  <c r="H135" i="1"/>
  <c r="J150" i="1"/>
  <c r="H150" i="1"/>
  <c r="I152" i="1"/>
  <c r="J159" i="1"/>
  <c r="H159" i="1"/>
  <c r="I161" i="1"/>
  <c r="J169" i="1"/>
  <c r="H169" i="1"/>
  <c r="I171" i="1"/>
  <c r="I173" i="1"/>
  <c r="J178" i="1"/>
  <c r="H178" i="1"/>
  <c r="H148" i="1"/>
  <c r="I150" i="1"/>
  <c r="J152" i="1"/>
  <c r="H157" i="1"/>
  <c r="I159" i="1"/>
  <c r="J161" i="1"/>
  <c r="H167" i="1"/>
  <c r="I169" i="1"/>
  <c r="J171" i="1"/>
  <c r="H176" i="1"/>
  <c r="I178" i="1"/>
  <c r="J180" i="1"/>
  <c r="H194" i="1"/>
  <c r="H206" i="1"/>
  <c r="H209" i="1"/>
  <c r="H212" i="1"/>
  <c r="H215" i="1"/>
  <c r="H218" i="1"/>
  <c r="H221" i="1"/>
  <c r="H225" i="1"/>
  <c r="H228" i="1"/>
  <c r="H231" i="1"/>
  <c r="H234" i="1"/>
  <c r="H237" i="1"/>
  <c r="H240" i="1"/>
  <c r="I215" i="1"/>
  <c r="I218" i="1"/>
  <c r="I221" i="1"/>
  <c r="I234" i="1"/>
  <c r="I237" i="1"/>
  <c r="I240" i="1"/>
  <c r="I206" i="1"/>
  <c r="I209" i="1"/>
  <c r="I212" i="1"/>
  <c r="I225" i="1"/>
  <c r="I228" i="1"/>
  <c r="I231" i="1"/>
  <c r="H66" i="1"/>
  <c r="H85" i="1"/>
  <c r="J86" i="1"/>
  <c r="H88" i="1"/>
  <c r="J89" i="1"/>
  <c r="H91" i="1"/>
  <c r="J92" i="1"/>
  <c r="H94" i="1"/>
  <c r="J95" i="1"/>
  <c r="H97" i="1"/>
  <c r="J98" i="1"/>
  <c r="H100" i="1"/>
  <c r="J101" i="1"/>
  <c r="H104" i="1"/>
  <c r="J105" i="1"/>
  <c r="H107" i="1"/>
  <c r="J108" i="1"/>
  <c r="H110" i="1"/>
  <c r="J111" i="1"/>
  <c r="H113" i="1"/>
  <c r="J114" i="1"/>
  <c r="H116" i="1"/>
  <c r="J117" i="1"/>
  <c r="H119" i="1"/>
  <c r="J120" i="1"/>
  <c r="I66" i="1"/>
  <c r="I85" i="1"/>
  <c r="I88" i="1"/>
  <c r="I91" i="1"/>
  <c r="I94" i="1"/>
  <c r="I97" i="1"/>
  <c r="I100" i="1"/>
  <c r="I104" i="1"/>
  <c r="I107" i="1"/>
  <c r="I110" i="1"/>
  <c r="I113" i="1"/>
  <c r="I116" i="1"/>
  <c r="I119" i="1"/>
  <c r="H109" i="1"/>
  <c r="H112" i="1"/>
  <c r="H115" i="1"/>
  <c r="H118" i="1"/>
  <c r="H121" i="1"/>
  <c r="J52" i="1"/>
  <c r="H56" i="1"/>
  <c r="J49" i="1"/>
  <c r="J58" i="1"/>
  <c r="J46" i="1"/>
  <c r="J55" i="1"/>
  <c r="H59" i="1"/>
  <c r="J61" i="1"/>
  <c r="H50" i="1"/>
  <c r="H53" i="1"/>
  <c r="I47" i="1"/>
  <c r="I50" i="1"/>
  <c r="I53" i="1"/>
  <c r="I56" i="1"/>
  <c r="I59" i="1"/>
  <c r="H62" i="1"/>
  <c r="H47" i="1"/>
  <c r="I62" i="1"/>
  <c r="H45" i="1"/>
  <c r="H48" i="1"/>
  <c r="H51" i="1"/>
  <c r="H54" i="1"/>
  <c r="H57" i="1"/>
  <c r="H60" i="1"/>
  <c r="I45" i="1"/>
  <c r="I48" i="1"/>
  <c r="I54" i="1"/>
  <c r="H46" i="1"/>
  <c r="H49" i="1"/>
  <c r="J51" i="1"/>
  <c r="H52" i="1"/>
  <c r="H55" i="1"/>
  <c r="J57" i="1"/>
  <c r="H58" i="1"/>
  <c r="J60" i="1"/>
  <c r="H61" i="1"/>
  <c r="G8" i="1"/>
  <c r="G9" i="1"/>
  <c r="G10" i="1"/>
  <c r="G11" i="1"/>
  <c r="H11" i="1" s="1"/>
  <c r="G12" i="1"/>
  <c r="G13" i="1"/>
  <c r="G14" i="1"/>
  <c r="G15" i="1"/>
  <c r="G16" i="1"/>
  <c r="G17" i="1"/>
  <c r="G18" i="1"/>
  <c r="G19" i="1"/>
  <c r="G20" i="1"/>
  <c r="G21" i="1"/>
  <c r="G22" i="1"/>
  <c r="G23" i="1"/>
  <c r="H23" i="1" s="1"/>
  <c r="G24" i="1"/>
  <c r="G26" i="1"/>
  <c r="G27" i="1"/>
  <c r="G28" i="1"/>
  <c r="G29" i="1"/>
  <c r="G30" i="1"/>
  <c r="G31" i="1"/>
  <c r="G32" i="1"/>
  <c r="G33" i="1"/>
  <c r="G34" i="1"/>
  <c r="G35" i="1"/>
  <c r="G36" i="1"/>
  <c r="H36" i="1" s="1"/>
  <c r="G37" i="1"/>
  <c r="G38" i="1"/>
  <c r="G39" i="1"/>
  <c r="G40" i="1"/>
  <c r="G41" i="1"/>
  <c r="G42" i="1"/>
  <c r="G43" i="1"/>
  <c r="G7" i="1"/>
  <c r="I260" i="1" l="1"/>
  <c r="H141" i="1"/>
  <c r="J127" i="1"/>
  <c r="I127" i="1"/>
  <c r="H137" i="1"/>
  <c r="J139" i="1"/>
  <c r="I137" i="1"/>
  <c r="I139" i="1"/>
  <c r="I75" i="1"/>
  <c r="H254" i="1"/>
  <c r="H129" i="1"/>
  <c r="J252" i="1"/>
  <c r="I129" i="1"/>
  <c r="H252" i="1"/>
  <c r="I141" i="1"/>
  <c r="I194" i="1"/>
  <c r="H131" i="1"/>
  <c r="I195" i="1"/>
  <c r="I254" i="1"/>
  <c r="I197" i="1"/>
  <c r="J142" i="1"/>
  <c r="J133" i="1"/>
  <c r="J186" i="1"/>
  <c r="I186" i="1"/>
  <c r="J262" i="1"/>
  <c r="I133" i="1"/>
  <c r="J131" i="1"/>
  <c r="H143" i="1"/>
  <c r="J130" i="1"/>
  <c r="I130" i="1"/>
  <c r="J143" i="1"/>
  <c r="I189" i="1"/>
  <c r="J201" i="1"/>
  <c r="I201" i="1"/>
  <c r="H72" i="1"/>
  <c r="H260" i="1"/>
  <c r="I142" i="1"/>
  <c r="J195" i="1"/>
  <c r="H251" i="1"/>
  <c r="I187" i="1"/>
  <c r="H138" i="1"/>
  <c r="H199" i="1"/>
  <c r="I199" i="1"/>
  <c r="J248" i="1"/>
  <c r="J128" i="1"/>
  <c r="J255" i="1"/>
  <c r="I247" i="1"/>
  <c r="H245" i="1"/>
  <c r="J75" i="1"/>
  <c r="I191" i="1"/>
  <c r="H191" i="1"/>
  <c r="H140" i="1"/>
  <c r="J140" i="1"/>
  <c r="H128" i="1"/>
  <c r="J257" i="1"/>
  <c r="J261" i="1"/>
  <c r="H261" i="1"/>
  <c r="H248" i="1"/>
  <c r="H258" i="1"/>
  <c r="H257" i="1"/>
  <c r="J246" i="1"/>
  <c r="I132" i="1"/>
  <c r="J77" i="1"/>
  <c r="I193" i="1"/>
  <c r="I202" i="1"/>
  <c r="J189" i="1"/>
  <c r="I77" i="1"/>
  <c r="I78" i="1"/>
  <c r="J74" i="1"/>
  <c r="H78" i="1"/>
  <c r="I126" i="1"/>
  <c r="I253" i="1"/>
  <c r="H69" i="1"/>
  <c r="I69" i="1"/>
  <c r="I68" i="1"/>
  <c r="I138" i="1"/>
  <c r="J253" i="1"/>
  <c r="H126" i="1"/>
  <c r="H185" i="1"/>
  <c r="H197" i="1"/>
  <c r="I255" i="1"/>
  <c r="I185" i="1"/>
  <c r="J68" i="1"/>
  <c r="I73" i="1"/>
  <c r="J245" i="1"/>
  <c r="J193" i="1"/>
  <c r="J83" i="1"/>
  <c r="I251" i="1"/>
  <c r="H249" i="1"/>
  <c r="J258" i="1"/>
  <c r="J249" i="1"/>
  <c r="H73" i="1"/>
  <c r="H256" i="1"/>
  <c r="J250" i="1"/>
  <c r="I192" i="1"/>
  <c r="H250" i="1"/>
  <c r="J192" i="1"/>
  <c r="J247" i="1"/>
  <c r="H259" i="1"/>
  <c r="I246" i="1"/>
  <c r="J256" i="1"/>
  <c r="I259" i="1"/>
  <c r="H202" i="1"/>
  <c r="H134" i="1"/>
  <c r="J136" i="1"/>
  <c r="J134" i="1"/>
  <c r="I136" i="1"/>
  <c r="H132" i="1"/>
  <c r="J67" i="1"/>
  <c r="I81" i="1"/>
  <c r="J76" i="1"/>
  <c r="H74" i="1"/>
  <c r="J82" i="1"/>
  <c r="I82" i="1"/>
  <c r="J79" i="1"/>
  <c r="J70" i="1"/>
  <c r="I71" i="1"/>
  <c r="H83" i="1"/>
  <c r="J71" i="1"/>
  <c r="H81" i="1"/>
  <c r="I76" i="1"/>
  <c r="I72" i="1"/>
  <c r="I79" i="1"/>
  <c r="I67" i="1"/>
  <c r="I80" i="1"/>
  <c r="H80" i="1"/>
  <c r="J80" i="1"/>
  <c r="J34" i="1"/>
  <c r="I34" i="1"/>
  <c r="H34" i="1"/>
  <c r="J9" i="1"/>
  <c r="I9" i="1"/>
  <c r="H9" i="1"/>
  <c r="J39" i="1"/>
  <c r="I39" i="1"/>
  <c r="H39" i="1"/>
  <c r="J33" i="1"/>
  <c r="I33" i="1"/>
  <c r="H33" i="1"/>
  <c r="J27" i="1"/>
  <c r="I27" i="1"/>
  <c r="H27" i="1"/>
  <c r="J20" i="1"/>
  <c r="I20" i="1"/>
  <c r="H20" i="1"/>
  <c r="J14" i="1"/>
  <c r="I14" i="1"/>
  <c r="H14" i="1"/>
  <c r="J8" i="1"/>
  <c r="I8" i="1"/>
  <c r="H8" i="1"/>
  <c r="J21" i="1"/>
  <c r="I21" i="1"/>
  <c r="H21" i="1"/>
  <c r="J15" i="1"/>
  <c r="I15" i="1"/>
  <c r="H15" i="1"/>
  <c r="J43" i="1"/>
  <c r="I43" i="1"/>
  <c r="H43" i="1"/>
  <c r="J28" i="1"/>
  <c r="I28" i="1"/>
  <c r="H28" i="1"/>
  <c r="J7" i="1"/>
  <c r="I7" i="1"/>
  <c r="H7" i="1"/>
  <c r="J32" i="1"/>
  <c r="I32" i="1"/>
  <c r="H32" i="1"/>
  <c r="J13" i="1"/>
  <c r="I13" i="1"/>
  <c r="H13" i="1"/>
  <c r="J37" i="1"/>
  <c r="I37" i="1"/>
  <c r="H37" i="1"/>
  <c r="J18" i="1"/>
  <c r="I18" i="1"/>
  <c r="H18" i="1"/>
  <c r="J12" i="1"/>
  <c r="I12" i="1"/>
  <c r="H12" i="1"/>
  <c r="J42" i="1"/>
  <c r="I42" i="1"/>
  <c r="H42" i="1"/>
  <c r="J36" i="1"/>
  <c r="I36" i="1"/>
  <c r="J30" i="1"/>
  <c r="I30" i="1"/>
  <c r="H30" i="1"/>
  <c r="J23" i="1"/>
  <c r="I23" i="1"/>
  <c r="J17" i="1"/>
  <c r="I17" i="1"/>
  <c r="H17" i="1"/>
  <c r="J11" i="1"/>
  <c r="I11" i="1"/>
  <c r="J40" i="1"/>
  <c r="I40" i="1"/>
  <c r="H40" i="1"/>
  <c r="J38" i="1"/>
  <c r="I38" i="1"/>
  <c r="H38" i="1"/>
  <c r="J26" i="1"/>
  <c r="I26" i="1"/>
  <c r="H26" i="1"/>
  <c r="J19" i="1"/>
  <c r="I19" i="1"/>
  <c r="H19" i="1"/>
  <c r="J31" i="1"/>
  <c r="I31" i="1"/>
  <c r="H31" i="1"/>
  <c r="J24" i="1"/>
  <c r="I24" i="1"/>
  <c r="H24" i="1"/>
  <c r="J41" i="1"/>
  <c r="I41" i="1"/>
  <c r="H41" i="1"/>
  <c r="J35" i="1"/>
  <c r="I35" i="1"/>
  <c r="H35" i="1"/>
  <c r="J29" i="1"/>
  <c r="I29" i="1"/>
  <c r="H29" i="1"/>
  <c r="J22" i="1"/>
  <c r="I22" i="1"/>
  <c r="H22" i="1"/>
  <c r="J16" i="1"/>
  <c r="I16" i="1"/>
  <c r="H16" i="1"/>
  <c r="J10" i="1"/>
  <c r="I10" i="1"/>
  <c r="H10" i="1"/>
</calcChain>
</file>

<file path=xl/sharedStrings.xml><?xml version="1.0" encoding="utf-8"?>
<sst xmlns="http://schemas.openxmlformats.org/spreadsheetml/2006/main" count="607" uniqueCount="52">
  <si>
    <t>小学１年生</t>
    <rPh sb="0" eb="2">
      <t>ショウガク</t>
    </rPh>
    <rPh sb="3" eb="5">
      <t>ネンセイ</t>
    </rPh>
    <phoneticPr fontId="4"/>
  </si>
  <si>
    <t>小学４年生</t>
    <rPh sb="0" eb="2">
      <t>ショウガク</t>
    </rPh>
    <rPh sb="3" eb="5">
      <t>ネンセイ</t>
    </rPh>
    <phoneticPr fontId="4"/>
  </si>
  <si>
    <t>中学１年生</t>
    <rPh sb="0" eb="2">
      <t>チュウガク</t>
    </rPh>
    <rPh sb="3" eb="5">
      <t>ネンセイ</t>
    </rPh>
    <phoneticPr fontId="4"/>
  </si>
  <si>
    <t>中学３年生</t>
    <rPh sb="0" eb="2">
      <t>チュウガク</t>
    </rPh>
    <rPh sb="3" eb="5">
      <t>ネンセイ</t>
    </rPh>
    <phoneticPr fontId="4"/>
  </si>
  <si>
    <t>年度</t>
    <rPh sb="0" eb="1">
      <t>ネン</t>
    </rPh>
    <rPh sb="1" eb="2">
      <t>ド</t>
    </rPh>
    <phoneticPr fontId="1"/>
  </si>
  <si>
    <t>計</t>
    <rPh sb="0" eb="1">
      <t>ケイ</t>
    </rPh>
    <phoneticPr fontId="2"/>
  </si>
  <si>
    <t>男子</t>
    <rPh sb="0" eb="2">
      <t>ダンシ</t>
    </rPh>
    <phoneticPr fontId="1"/>
  </si>
  <si>
    <t>性別</t>
    <rPh sb="0" eb="2">
      <t>セイベツ</t>
    </rPh>
    <phoneticPr fontId="1"/>
  </si>
  <si>
    <t>女子</t>
    <rPh sb="0" eb="2">
      <t>ジョシ</t>
    </rPh>
    <phoneticPr fontId="1"/>
  </si>
  <si>
    <t>高校３年生</t>
    <rPh sb="0" eb="2">
      <t>コウコウ</t>
    </rPh>
    <rPh sb="3" eb="5">
      <t>ネンセイ</t>
    </rPh>
    <phoneticPr fontId="4"/>
  </si>
  <si>
    <t>学年</t>
    <rPh sb="0" eb="2">
      <t>ガクネン</t>
    </rPh>
    <phoneticPr fontId="1"/>
  </si>
  <si>
    <t>H16</t>
    <phoneticPr fontId="1"/>
  </si>
  <si>
    <t>H17</t>
    <phoneticPr fontId="1"/>
  </si>
  <si>
    <t>H18</t>
    <phoneticPr fontId="4"/>
  </si>
  <si>
    <t>H19</t>
    <phoneticPr fontId="4"/>
  </si>
  <si>
    <t>H20</t>
    <phoneticPr fontId="4"/>
  </si>
  <si>
    <t>H21</t>
    <phoneticPr fontId="4"/>
  </si>
  <si>
    <t>H22</t>
    <phoneticPr fontId="4"/>
  </si>
  <si>
    <t>H23</t>
    <phoneticPr fontId="4"/>
  </si>
  <si>
    <t>H24</t>
    <phoneticPr fontId="4"/>
  </si>
  <si>
    <t>H25</t>
    <phoneticPr fontId="4"/>
  </si>
  <si>
    <t>H26</t>
    <phoneticPr fontId="4"/>
  </si>
  <si>
    <t>H27</t>
    <phoneticPr fontId="4"/>
  </si>
  <si>
    <t>H28</t>
    <phoneticPr fontId="4"/>
  </si>
  <si>
    <t>H29</t>
    <phoneticPr fontId="4"/>
  </si>
  <si>
    <t>H30</t>
    <phoneticPr fontId="4"/>
  </si>
  <si>
    <t>R1</t>
    <phoneticPr fontId="4"/>
  </si>
  <si>
    <t>R2</t>
    <phoneticPr fontId="4"/>
  </si>
  <si>
    <t>R3</t>
    <phoneticPr fontId="1"/>
  </si>
  <si>
    <t>（参考）</t>
    <rPh sb="1" eb="3">
      <t>サンコウ</t>
    </rPh>
    <phoneticPr fontId="1"/>
  </si>
  <si>
    <t>ほとんど
毎日食べる</t>
    <rPh sb="5" eb="7">
      <t>マイニチ</t>
    </rPh>
    <rPh sb="7" eb="8">
      <t>タ</t>
    </rPh>
    <phoneticPr fontId="1"/>
  </si>
  <si>
    <t>週2～3日
食べない</t>
    <rPh sb="0" eb="1">
      <t>シュウ</t>
    </rPh>
    <rPh sb="4" eb="5">
      <t>ニチ</t>
    </rPh>
    <rPh sb="6" eb="7">
      <t>タ</t>
    </rPh>
    <phoneticPr fontId="1"/>
  </si>
  <si>
    <t>週4日以上
食べない</t>
    <rPh sb="0" eb="1">
      <t>シュウ</t>
    </rPh>
    <rPh sb="2" eb="3">
      <t>ニチ</t>
    </rPh>
    <rPh sb="3" eb="5">
      <t>イジョウ</t>
    </rPh>
    <rPh sb="6" eb="7">
      <t>タ</t>
    </rPh>
    <phoneticPr fontId="1"/>
  </si>
  <si>
    <t>（1）小学校</t>
    <rPh sb="3" eb="6">
      <t>ショウガッコウ</t>
    </rPh>
    <phoneticPr fontId="1"/>
  </si>
  <si>
    <t>（2）中学校</t>
    <rPh sb="3" eb="6">
      <t>チュウガッコウ</t>
    </rPh>
    <phoneticPr fontId="1"/>
  </si>
  <si>
    <t>（3）高校</t>
    <rPh sb="3" eb="5">
      <t>コウコウ</t>
    </rPh>
    <phoneticPr fontId="1"/>
  </si>
  <si>
    <t xml:space="preserve">  ふだん朝食を食べますか？</t>
    <rPh sb="5" eb="7">
      <t>チョウショク</t>
    </rPh>
    <rPh sb="8" eb="9">
      <t>タ</t>
    </rPh>
    <phoneticPr fontId="1"/>
  </si>
  <si>
    <t>性別</t>
    <rPh sb="0" eb="2">
      <t>セイベツ</t>
    </rPh>
    <phoneticPr fontId="1"/>
  </si>
  <si>
    <t>総数</t>
    <rPh sb="0" eb="2">
      <t>ソウスウ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</si>
  <si>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</si>
  <si>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</si>
  <si>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１　朝食摂取状況の年次推移（平成16年度～令和４年度）　＜岩手県（合計）＞</t>
    <rPh sb="2" eb="6">
      <t>チョウショクセッシュ</t>
    </rPh>
    <rPh sb="6" eb="8">
      <t>ジョウキョウ</t>
    </rPh>
    <rPh sb="9" eb="11">
      <t>ネンジ</t>
    </rPh>
    <rPh sb="11" eb="13">
      <t>スイイ</t>
    </rPh>
    <rPh sb="14" eb="16">
      <t>ヘイセイ</t>
    </rPh>
    <rPh sb="18" eb="19">
      <t>ネン</t>
    </rPh>
    <rPh sb="19" eb="20">
      <t>ド</t>
    </rPh>
    <rPh sb="21" eb="23">
      <t>レイワ</t>
    </rPh>
    <rPh sb="24" eb="25">
      <t>ネン</t>
    </rPh>
    <rPh sb="25" eb="26">
      <t>ド</t>
    </rPh>
    <phoneticPr fontId="1"/>
  </si>
  <si>
    <t>R4</t>
    <phoneticPr fontId="1"/>
  </si>
  <si>
    <t>２　甘い食べ物や飲み物の摂取状況の年次推移（平成16年度～令和４年度）　＜岩手県（合計）＞</t>
    <rPh sb="2" eb="3">
      <t>アマ</t>
    </rPh>
    <rPh sb="4" eb="5">
      <t>タ</t>
    </rPh>
    <rPh sb="6" eb="7">
      <t>モノ</t>
    </rPh>
    <rPh sb="8" eb="9">
      <t>ノ</t>
    </rPh>
    <rPh sb="10" eb="11">
      <t>モノ</t>
    </rPh>
    <rPh sb="12" eb="14">
      <t>セッシュ</t>
    </rPh>
    <rPh sb="14" eb="16">
      <t>ジョウキョウ</t>
    </rPh>
    <rPh sb="17" eb="19">
      <t>ネンジ</t>
    </rPh>
    <rPh sb="19" eb="21">
      <t>スイイ</t>
    </rPh>
    <rPh sb="22" eb="24">
      <t>ヘイセイ</t>
    </rPh>
    <rPh sb="26" eb="27">
      <t>ネン</t>
    </rPh>
    <rPh sb="27" eb="28">
      <t>ド</t>
    </rPh>
    <rPh sb="29" eb="31">
      <t>レイワ</t>
    </rPh>
    <rPh sb="32" eb="33">
      <t>ネン</t>
    </rPh>
    <rPh sb="33" eb="34">
      <t>ド</t>
    </rPh>
    <phoneticPr fontId="1"/>
  </si>
  <si>
    <t xml:space="preserve">  甘い食べ物や飲み物を、おやつとして１日何回とりますか？</t>
    <rPh sb="2" eb="3">
      <t>アマ</t>
    </rPh>
    <rPh sb="4" eb="5">
      <t>タ</t>
    </rPh>
    <rPh sb="6" eb="7">
      <t>モノ</t>
    </rPh>
    <rPh sb="8" eb="9">
      <t>ノ</t>
    </rPh>
    <rPh sb="10" eb="11">
      <t>モノ</t>
    </rPh>
    <rPh sb="20" eb="21">
      <t>ニチ</t>
    </rPh>
    <rPh sb="21" eb="23">
      <t>ナンカイ</t>
    </rPh>
    <phoneticPr fontId="1"/>
  </si>
  <si>
    <t>あまり
とらない</t>
  </si>
  <si>
    <t>あまり
とらない</t>
    <phoneticPr fontId="1"/>
  </si>
  <si>
    <t>1日1回
ぐらい</t>
    <rPh sb="1" eb="2">
      <t>ニチ</t>
    </rPh>
    <rPh sb="3" eb="4">
      <t>カイ</t>
    </rPh>
    <phoneticPr fontId="1"/>
  </si>
  <si>
    <t>1日2回
ぐらい</t>
    <rPh sb="1" eb="2">
      <t>ニチ</t>
    </rPh>
    <rPh sb="3" eb="4">
      <t>カイ</t>
    </rPh>
    <phoneticPr fontId="1"/>
  </si>
  <si>
    <t>それ以上</t>
    <rPh sb="2" eb="4">
      <t>イジョウ</t>
    </rPh>
    <phoneticPr fontId="1"/>
  </si>
  <si>
    <t>小学１年生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</si>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</sst>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Calibri"/>
      <family val="2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7" fontId="11" fillId="0" borderId="14" xfId="3" applyNumberFormat="1" applyFont="1" applyBorder="1" applyAlignment="1">
      <alignment vertical="center"/>
    </xf>
    <xf numFmtId="177" fontId="11" fillId="0" borderId="27" xfId="3" applyNumberFormat="1" applyFont="1" applyBorder="1" applyAlignment="1">
      <alignment vertical="center"/>
    </xf>
    <xf numFmtId="177" fontId="11" fillId="0" borderId="12" xfId="3" applyNumberFormat="1" applyFont="1" applyBorder="1" applyAlignment="1">
      <alignment vertical="center"/>
    </xf>
    <xf numFmtId="177" fontId="11" fillId="0" borderId="25" xfId="3" applyNumberFormat="1" applyFont="1" applyBorder="1" applyAlignment="1">
      <alignment vertical="center"/>
    </xf>
    <xf numFmtId="177" fontId="11" fillId="0" borderId="15" xfId="3" applyNumberFormat="1" applyFont="1" applyBorder="1" applyAlignment="1">
      <alignment vertical="center"/>
    </xf>
    <xf numFmtId="177" fontId="11" fillId="0" borderId="26" xfId="3" applyNumberFormat="1" applyFont="1" applyBorder="1" applyAlignment="1">
      <alignment vertical="center"/>
    </xf>
    <xf numFmtId="177" fontId="11" fillId="0" borderId="24" xfId="3" applyNumberFormat="1" applyFont="1" applyBorder="1" applyAlignment="1">
      <alignment vertical="center"/>
    </xf>
    <xf numFmtId="177" fontId="11" fillId="0" borderId="29" xfId="3" applyNumberFormat="1" applyFont="1" applyBorder="1" applyAlignment="1">
      <alignment vertical="center"/>
    </xf>
    <xf numFmtId="177" fontId="11" fillId="0" borderId="13" xfId="3" applyNumberFormat="1" applyFont="1" applyBorder="1" applyAlignment="1">
      <alignment vertical="center"/>
    </xf>
    <xf numFmtId="177" fontId="11" fillId="0" borderId="35" xfId="3" applyNumberFormat="1" applyFont="1" applyBorder="1" applyAlignment="1">
      <alignment vertical="center"/>
    </xf>
    <xf numFmtId="177" fontId="11" fillId="0" borderId="19" xfId="3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177" fontId="11" fillId="0" borderId="0" xfId="3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11" fillId="0" borderId="17" xfId="3" applyNumberFormat="1" applyFont="1" applyBorder="1" applyAlignment="1">
      <alignment vertical="center"/>
    </xf>
    <xf numFmtId="177" fontId="11" fillId="0" borderId="7" xfId="3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7" fontId="11" fillId="0" borderId="11" xfId="3" applyNumberFormat="1" applyFont="1" applyBorder="1" applyAlignment="1">
      <alignment vertical="center"/>
    </xf>
    <xf numFmtId="177" fontId="11" fillId="0" borderId="20" xfId="3" applyNumberFormat="1" applyFont="1" applyBorder="1" applyAlignment="1">
      <alignment vertical="center"/>
    </xf>
    <xf numFmtId="0" fontId="5" fillId="0" borderId="36" xfId="1" applyFont="1" applyFill="1" applyBorder="1" applyAlignment="1">
      <alignment horizontal="center" vertical="center" wrapText="1"/>
    </xf>
    <xf numFmtId="177" fontId="11" fillId="0" borderId="37" xfId="3" applyNumberFormat="1" applyFont="1" applyBorder="1" applyAlignment="1">
      <alignment vertical="center"/>
    </xf>
    <xf numFmtId="177" fontId="11" fillId="0" borderId="38" xfId="3" applyNumberFormat="1" applyFont="1" applyBorder="1" applyAlignment="1">
      <alignment vertical="center"/>
    </xf>
    <xf numFmtId="177" fontId="11" fillId="0" borderId="39" xfId="3" applyNumberFormat="1" applyFont="1" applyBorder="1" applyAlignment="1">
      <alignment vertical="center"/>
    </xf>
    <xf numFmtId="177" fontId="11" fillId="0" borderId="40" xfId="3" applyNumberFormat="1" applyFont="1" applyBorder="1" applyAlignment="1">
      <alignment vertical="center"/>
    </xf>
    <xf numFmtId="177" fontId="11" fillId="0" borderId="41" xfId="3" applyNumberFormat="1" applyFont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40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7" fontId="11" fillId="0" borderId="47" xfId="3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</cellXfs>
  <cellStyles count="5">
    <cellStyle name="パーセント 2" xfId="2"/>
    <cellStyle name="桁区切り 2" xfId="3"/>
    <cellStyle name="標準" xfId="0" builtinId="0"/>
    <cellStyle name="標準 2" xfId="1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02"/>
  <sheetViews>
    <sheetView tabSelected="1" view="pageBreakPreview" zoomScaleNormal="85" zoomScaleSheetLayoutView="100" workbookViewId="0">
      <selection activeCell="N3" sqref="N3"/>
    </sheetView>
  </sheetViews>
  <sheetFormatPr defaultRowHeight="12" x14ac:dyDescent="0.2"/>
  <cols>
    <col min="1" max="1" width="4.33203125" style="4" customWidth="1"/>
    <col min="2" max="2" width="4.33203125" style="4" bestFit="1" customWidth="1"/>
    <col min="3" max="3" width="7.77734375" style="4" customWidth="1"/>
    <col min="4" max="16" width="8" style="4" customWidth="1"/>
    <col min="17" max="16384" width="8.88671875" style="4"/>
  </cols>
  <sheetData>
    <row r="1" spans="1:16383" s="15" customFormat="1" ht="13.2" x14ac:dyDescent="0.2">
      <c r="A1" s="14" t="s">
        <v>29</v>
      </c>
    </row>
    <row r="2" spans="1:16383" s="15" customFormat="1" ht="13.2" x14ac:dyDescent="0.2">
      <c r="A2" s="14"/>
    </row>
    <row r="3" spans="1:16383" ht="16.8" customHeight="1" x14ac:dyDescent="0.2">
      <c r="A3" s="14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</row>
    <row r="4" spans="1:16383" ht="18" customHeight="1" x14ac:dyDescent="0.2">
      <c r="A4" s="41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</row>
    <row r="5" spans="1:16383" ht="15" customHeight="1" x14ac:dyDescent="0.2">
      <c r="A5" s="14" t="s">
        <v>33</v>
      </c>
    </row>
    <row r="6" spans="1:16383" ht="24.6" customHeight="1" x14ac:dyDescent="0.2">
      <c r="A6" s="3" t="s">
        <v>10</v>
      </c>
      <c r="B6" s="3" t="s">
        <v>37</v>
      </c>
      <c r="C6" s="12" t="s">
        <v>4</v>
      </c>
      <c r="D6" s="13" t="s">
        <v>30</v>
      </c>
      <c r="E6" s="1" t="s">
        <v>31</v>
      </c>
      <c r="F6" s="1" t="s">
        <v>32</v>
      </c>
      <c r="G6" s="2" t="s">
        <v>5</v>
      </c>
      <c r="H6" s="11" t="s">
        <v>30</v>
      </c>
      <c r="I6" s="1" t="s">
        <v>31</v>
      </c>
      <c r="J6" s="2" t="s">
        <v>32</v>
      </c>
    </row>
    <row r="7" spans="1:16383" ht="12.6" customHeight="1" x14ac:dyDescent="0.2">
      <c r="A7" s="69" t="s">
        <v>0</v>
      </c>
      <c r="B7" s="72" t="s">
        <v>38</v>
      </c>
      <c r="C7" s="5" t="s">
        <v>11</v>
      </c>
      <c r="D7" s="31">
        <v>11110</v>
      </c>
      <c r="E7" s="30">
        <v>370</v>
      </c>
      <c r="F7" s="30">
        <v>75</v>
      </c>
      <c r="G7" s="40">
        <f>SUM(D7:F7)</f>
        <v>11555</v>
      </c>
      <c r="H7" s="24">
        <f t="shared" ref="H7:H39" si="0">D7/G7</f>
        <v>0.961488533102553</v>
      </c>
      <c r="I7" s="25">
        <f t="shared" ref="I7:I39" si="1">E7/G7</f>
        <v>3.2020770229337948E-2</v>
      </c>
      <c r="J7" s="26">
        <f t="shared" ref="J7:J39" si="2">F7/G7</f>
        <v>6.4906966681090436E-3</v>
      </c>
    </row>
    <row r="8" spans="1:16383" ht="12.6" customHeight="1" x14ac:dyDescent="0.2">
      <c r="A8" s="70"/>
      <c r="B8" s="73"/>
      <c r="C8" s="6" t="s">
        <v>12</v>
      </c>
      <c r="D8" s="33">
        <v>6546</v>
      </c>
      <c r="E8" s="32">
        <v>170</v>
      </c>
      <c r="F8" s="32">
        <v>26</v>
      </c>
      <c r="G8" s="36">
        <f t="shared" ref="G8:G44" si="3">SUM(D8:F8)</f>
        <v>6742</v>
      </c>
      <c r="H8" s="18">
        <f t="shared" si="0"/>
        <v>0.9709285078611688</v>
      </c>
      <c r="I8" s="19">
        <f t="shared" si="1"/>
        <v>2.5215069712251556E-2</v>
      </c>
      <c r="J8" s="20">
        <f t="shared" si="2"/>
        <v>3.8564224265796501E-3</v>
      </c>
    </row>
    <row r="9" spans="1:16383" ht="12.6" customHeight="1" x14ac:dyDescent="0.2">
      <c r="A9" s="70"/>
      <c r="B9" s="73"/>
      <c r="C9" s="7" t="s">
        <v>13</v>
      </c>
      <c r="D9" s="33">
        <v>7681</v>
      </c>
      <c r="E9" s="32">
        <v>177</v>
      </c>
      <c r="F9" s="32">
        <v>28</v>
      </c>
      <c r="G9" s="36">
        <f t="shared" si="3"/>
        <v>7886</v>
      </c>
      <c r="H9" s="18">
        <f t="shared" si="0"/>
        <v>0.97400456505199084</v>
      </c>
      <c r="I9" s="19">
        <f t="shared" si="1"/>
        <v>2.2444838955110322E-2</v>
      </c>
      <c r="J9" s="20">
        <f t="shared" si="2"/>
        <v>3.550595992898808E-3</v>
      </c>
    </row>
    <row r="10" spans="1:16383" ht="12.6" customHeight="1" x14ac:dyDescent="0.2">
      <c r="A10" s="70"/>
      <c r="B10" s="73"/>
      <c r="C10" s="7" t="s">
        <v>14</v>
      </c>
      <c r="D10" s="33">
        <v>7516</v>
      </c>
      <c r="E10" s="32">
        <v>166</v>
      </c>
      <c r="F10" s="32">
        <v>31</v>
      </c>
      <c r="G10" s="36">
        <f t="shared" si="3"/>
        <v>7713</v>
      </c>
      <c r="H10" s="18">
        <f t="shared" si="0"/>
        <v>0.97445870608064311</v>
      </c>
      <c r="I10" s="19">
        <f t="shared" si="1"/>
        <v>2.152210553610787E-2</v>
      </c>
      <c r="J10" s="20">
        <f t="shared" si="2"/>
        <v>4.01918838324906E-3</v>
      </c>
    </row>
    <row r="11" spans="1:16383" ht="12.6" customHeight="1" x14ac:dyDescent="0.2">
      <c r="A11" s="70"/>
      <c r="B11" s="73"/>
      <c r="C11" s="7" t="s">
        <v>15</v>
      </c>
      <c r="D11" s="33">
        <v>7497</v>
      </c>
      <c r="E11" s="32">
        <v>148</v>
      </c>
      <c r="F11" s="32">
        <v>20</v>
      </c>
      <c r="G11" s="36">
        <f t="shared" si="3"/>
        <v>7665</v>
      </c>
      <c r="H11" s="18">
        <f t="shared" si="0"/>
        <v>0.9780821917808219</v>
      </c>
      <c r="I11" s="19">
        <f t="shared" si="1"/>
        <v>1.9308545335942597E-2</v>
      </c>
      <c r="J11" s="20">
        <f t="shared" si="2"/>
        <v>2.6092628832354858E-3</v>
      </c>
    </row>
    <row r="12" spans="1:16383" ht="12.6" customHeight="1" x14ac:dyDescent="0.2">
      <c r="A12" s="70"/>
      <c r="B12" s="73"/>
      <c r="C12" s="7" t="s">
        <v>16</v>
      </c>
      <c r="D12" s="33">
        <v>7622</v>
      </c>
      <c r="E12" s="32">
        <v>125</v>
      </c>
      <c r="F12" s="32">
        <v>21</v>
      </c>
      <c r="G12" s="36">
        <f t="shared" si="3"/>
        <v>7768</v>
      </c>
      <c r="H12" s="18">
        <f t="shared" si="0"/>
        <v>0.98120494335736352</v>
      </c>
      <c r="I12" s="19">
        <f t="shared" si="1"/>
        <v>1.6091658084449022E-2</v>
      </c>
      <c r="J12" s="20">
        <f t="shared" si="2"/>
        <v>2.7033985581874356E-3</v>
      </c>
    </row>
    <row r="13" spans="1:16383" ht="12.6" customHeight="1" x14ac:dyDescent="0.2">
      <c r="A13" s="70"/>
      <c r="B13" s="73"/>
      <c r="C13" s="7" t="s">
        <v>17</v>
      </c>
      <c r="D13" s="33">
        <v>7970</v>
      </c>
      <c r="E13" s="32">
        <v>136</v>
      </c>
      <c r="F13" s="32">
        <v>18</v>
      </c>
      <c r="G13" s="36">
        <f t="shared" si="3"/>
        <v>8124</v>
      </c>
      <c r="H13" s="18">
        <f t="shared" si="0"/>
        <v>0.98104382077794194</v>
      </c>
      <c r="I13" s="19">
        <f t="shared" si="1"/>
        <v>1.674052191038897E-2</v>
      </c>
      <c r="J13" s="20">
        <f t="shared" si="2"/>
        <v>2.2156573116691287E-3</v>
      </c>
    </row>
    <row r="14" spans="1:16383" ht="12.6" customHeight="1" x14ac:dyDescent="0.2">
      <c r="A14" s="70"/>
      <c r="B14" s="73"/>
      <c r="C14" s="7" t="s">
        <v>18</v>
      </c>
      <c r="D14" s="33">
        <v>6232</v>
      </c>
      <c r="E14" s="32">
        <v>105</v>
      </c>
      <c r="F14" s="32">
        <v>18</v>
      </c>
      <c r="G14" s="36">
        <f t="shared" si="3"/>
        <v>6355</v>
      </c>
      <c r="H14" s="18">
        <f t="shared" si="0"/>
        <v>0.98064516129032253</v>
      </c>
      <c r="I14" s="19">
        <f t="shared" si="1"/>
        <v>1.6522423288749016E-2</v>
      </c>
      <c r="J14" s="20">
        <f t="shared" si="2"/>
        <v>2.8324154209284028E-3</v>
      </c>
    </row>
    <row r="15" spans="1:16383" ht="12.6" customHeight="1" x14ac:dyDescent="0.2">
      <c r="A15" s="70"/>
      <c r="B15" s="73"/>
      <c r="C15" s="7" t="s">
        <v>19</v>
      </c>
      <c r="D15" s="33">
        <v>6361</v>
      </c>
      <c r="E15" s="32">
        <v>103</v>
      </c>
      <c r="F15" s="32">
        <v>6</v>
      </c>
      <c r="G15" s="36">
        <f t="shared" si="3"/>
        <v>6470</v>
      </c>
      <c r="H15" s="18">
        <f t="shared" si="0"/>
        <v>0.98315301391035548</v>
      </c>
      <c r="I15" s="19">
        <f t="shared" si="1"/>
        <v>1.5919629057187017E-2</v>
      </c>
      <c r="J15" s="20">
        <f t="shared" si="2"/>
        <v>9.2735703245749618E-4</v>
      </c>
    </row>
    <row r="16" spans="1:16383" ht="12.6" customHeight="1" x14ac:dyDescent="0.2">
      <c r="A16" s="70"/>
      <c r="B16" s="73"/>
      <c r="C16" s="7" t="s">
        <v>20</v>
      </c>
      <c r="D16" s="33">
        <v>6509</v>
      </c>
      <c r="E16" s="32">
        <v>114</v>
      </c>
      <c r="F16" s="32">
        <v>22</v>
      </c>
      <c r="G16" s="36">
        <f t="shared" si="3"/>
        <v>6645</v>
      </c>
      <c r="H16" s="18">
        <f t="shared" si="0"/>
        <v>0.97953348382242289</v>
      </c>
      <c r="I16" s="19">
        <f t="shared" si="1"/>
        <v>1.7155756207674944E-2</v>
      </c>
      <c r="J16" s="20">
        <f t="shared" si="2"/>
        <v>3.3107599699021819E-3</v>
      </c>
    </row>
    <row r="17" spans="1:10" ht="12.6" customHeight="1" x14ac:dyDescent="0.2">
      <c r="A17" s="70"/>
      <c r="B17" s="73"/>
      <c r="C17" s="7" t="s">
        <v>21</v>
      </c>
      <c r="D17" s="33">
        <v>5570</v>
      </c>
      <c r="E17" s="32">
        <v>102</v>
      </c>
      <c r="F17" s="32">
        <v>14</v>
      </c>
      <c r="G17" s="36">
        <f t="shared" si="3"/>
        <v>5686</v>
      </c>
      <c r="H17" s="18">
        <f t="shared" si="0"/>
        <v>0.97959901512486813</v>
      </c>
      <c r="I17" s="19">
        <f t="shared" si="1"/>
        <v>1.7938797045374603E-2</v>
      </c>
      <c r="J17" s="20">
        <f t="shared" si="2"/>
        <v>2.4621878297572987E-3</v>
      </c>
    </row>
    <row r="18" spans="1:10" ht="12.6" customHeight="1" x14ac:dyDescent="0.2">
      <c r="A18" s="70"/>
      <c r="B18" s="73"/>
      <c r="C18" s="7" t="s">
        <v>22</v>
      </c>
      <c r="D18" s="33">
        <v>6126</v>
      </c>
      <c r="E18" s="32">
        <v>120</v>
      </c>
      <c r="F18" s="32">
        <v>18</v>
      </c>
      <c r="G18" s="36">
        <f t="shared" si="3"/>
        <v>6264</v>
      </c>
      <c r="H18" s="18">
        <f t="shared" si="0"/>
        <v>0.97796934865900387</v>
      </c>
      <c r="I18" s="19">
        <f t="shared" si="1"/>
        <v>1.9157088122605363E-2</v>
      </c>
      <c r="J18" s="20">
        <f t="shared" si="2"/>
        <v>2.8735632183908046E-3</v>
      </c>
    </row>
    <row r="19" spans="1:10" ht="12.6" customHeight="1" x14ac:dyDescent="0.2">
      <c r="A19" s="70"/>
      <c r="B19" s="73"/>
      <c r="C19" s="7" t="s">
        <v>23</v>
      </c>
      <c r="D19" s="33">
        <v>4945</v>
      </c>
      <c r="E19" s="32">
        <v>93</v>
      </c>
      <c r="F19" s="32">
        <v>14</v>
      </c>
      <c r="G19" s="36">
        <f t="shared" si="3"/>
        <v>5052</v>
      </c>
      <c r="H19" s="18">
        <f t="shared" si="0"/>
        <v>0.97882026920031673</v>
      </c>
      <c r="I19" s="19">
        <f t="shared" si="1"/>
        <v>1.8408551068883609E-2</v>
      </c>
      <c r="J19" s="20">
        <f t="shared" si="2"/>
        <v>2.7711797307996833E-3</v>
      </c>
    </row>
    <row r="20" spans="1:10" ht="12.6" customHeight="1" x14ac:dyDescent="0.2">
      <c r="A20" s="70"/>
      <c r="B20" s="73"/>
      <c r="C20" s="7" t="s">
        <v>24</v>
      </c>
      <c r="D20" s="33">
        <v>4584</v>
      </c>
      <c r="E20" s="32">
        <v>96</v>
      </c>
      <c r="F20" s="32">
        <v>18</v>
      </c>
      <c r="G20" s="36">
        <f t="shared" si="3"/>
        <v>4698</v>
      </c>
      <c r="H20" s="18">
        <f t="shared" si="0"/>
        <v>0.97573435504469985</v>
      </c>
      <c r="I20" s="19">
        <f t="shared" si="1"/>
        <v>2.0434227330779056E-2</v>
      </c>
      <c r="J20" s="20">
        <f t="shared" si="2"/>
        <v>3.8314176245210726E-3</v>
      </c>
    </row>
    <row r="21" spans="1:10" ht="12.6" customHeight="1" x14ac:dyDescent="0.2">
      <c r="A21" s="70"/>
      <c r="B21" s="73"/>
      <c r="C21" s="7" t="s">
        <v>25</v>
      </c>
      <c r="D21" s="33">
        <v>4401</v>
      </c>
      <c r="E21" s="32">
        <v>101</v>
      </c>
      <c r="F21" s="32">
        <v>11</v>
      </c>
      <c r="G21" s="36">
        <f t="shared" si="3"/>
        <v>4513</v>
      </c>
      <c r="H21" s="18">
        <f t="shared" si="0"/>
        <v>0.97518280522933742</v>
      </c>
      <c r="I21" s="19">
        <f t="shared" si="1"/>
        <v>2.2379791712829604E-2</v>
      </c>
      <c r="J21" s="20">
        <f t="shared" si="2"/>
        <v>2.4374030578329271E-3</v>
      </c>
    </row>
    <row r="22" spans="1:10" ht="12.6" customHeight="1" x14ac:dyDescent="0.2">
      <c r="A22" s="70"/>
      <c r="B22" s="73"/>
      <c r="C22" s="8" t="s">
        <v>26</v>
      </c>
      <c r="D22" s="33">
        <v>4056</v>
      </c>
      <c r="E22" s="32">
        <v>101</v>
      </c>
      <c r="F22" s="32">
        <v>10</v>
      </c>
      <c r="G22" s="36">
        <f t="shared" si="3"/>
        <v>4167</v>
      </c>
      <c r="H22" s="18">
        <f t="shared" si="0"/>
        <v>0.97336213102951763</v>
      </c>
      <c r="I22" s="19">
        <f t="shared" si="1"/>
        <v>2.423806095512359E-2</v>
      </c>
      <c r="J22" s="20">
        <f t="shared" si="2"/>
        <v>2.3998080153587713E-3</v>
      </c>
    </row>
    <row r="23" spans="1:10" ht="12.6" customHeight="1" x14ac:dyDescent="0.2">
      <c r="A23" s="70"/>
      <c r="B23" s="73"/>
      <c r="C23" s="8" t="s">
        <v>27</v>
      </c>
      <c r="D23" s="33">
        <v>3639</v>
      </c>
      <c r="E23" s="32">
        <v>59</v>
      </c>
      <c r="F23" s="32">
        <v>6</v>
      </c>
      <c r="G23" s="36">
        <f t="shared" si="3"/>
        <v>3704</v>
      </c>
      <c r="H23" s="18">
        <f t="shared" si="0"/>
        <v>0.98245140388768903</v>
      </c>
      <c r="I23" s="19">
        <f t="shared" si="1"/>
        <v>1.5928725701943845E-2</v>
      </c>
      <c r="J23" s="20">
        <f t="shared" si="2"/>
        <v>1.6198704103671706E-3</v>
      </c>
    </row>
    <row r="24" spans="1:10" ht="12.6" customHeight="1" x14ac:dyDescent="0.2">
      <c r="A24" s="70"/>
      <c r="B24" s="73"/>
      <c r="C24" s="9" t="s">
        <v>28</v>
      </c>
      <c r="D24" s="37">
        <v>4112</v>
      </c>
      <c r="E24" s="38">
        <v>81</v>
      </c>
      <c r="F24" s="38">
        <v>15</v>
      </c>
      <c r="G24" s="39">
        <f t="shared" si="3"/>
        <v>4208</v>
      </c>
      <c r="H24" s="21">
        <f t="shared" si="0"/>
        <v>0.97718631178707227</v>
      </c>
      <c r="I24" s="22">
        <f t="shared" si="1"/>
        <v>1.9249049429657796E-2</v>
      </c>
      <c r="J24" s="23">
        <f t="shared" si="2"/>
        <v>3.5646387832699621E-3</v>
      </c>
    </row>
    <row r="25" spans="1:10" ht="12.6" customHeight="1" x14ac:dyDescent="0.2">
      <c r="A25" s="70"/>
      <c r="B25" s="74"/>
      <c r="C25" s="10" t="s">
        <v>42</v>
      </c>
      <c r="D25" s="35">
        <v>3337</v>
      </c>
      <c r="E25" s="34">
        <v>83</v>
      </c>
      <c r="F25" s="34">
        <v>12</v>
      </c>
      <c r="G25" s="51">
        <f t="shared" si="3"/>
        <v>3432</v>
      </c>
      <c r="H25" s="27">
        <f t="shared" ref="H25" si="4">D25/G25</f>
        <v>0.97231934731934733</v>
      </c>
      <c r="I25" s="28">
        <f t="shared" ref="I25" si="5">E25/G25</f>
        <v>2.4184149184149184E-2</v>
      </c>
      <c r="J25" s="29">
        <f t="shared" ref="J25" si="6">F25/G25</f>
        <v>3.4965034965034965E-3</v>
      </c>
    </row>
    <row r="26" spans="1:10" ht="12.6" customHeight="1" x14ac:dyDescent="0.2">
      <c r="A26" s="70"/>
      <c r="B26" s="72" t="s">
        <v>39</v>
      </c>
      <c r="C26" s="5" t="s">
        <v>11</v>
      </c>
      <c r="D26" s="31">
        <v>5690</v>
      </c>
      <c r="E26" s="30">
        <v>184</v>
      </c>
      <c r="F26" s="30">
        <v>30</v>
      </c>
      <c r="G26" s="40">
        <f t="shared" si="3"/>
        <v>5904</v>
      </c>
      <c r="H26" s="24">
        <f t="shared" si="0"/>
        <v>0.96375338753387529</v>
      </c>
      <c r="I26" s="25">
        <f t="shared" si="1"/>
        <v>3.1165311653116531E-2</v>
      </c>
      <c r="J26" s="26">
        <f t="shared" si="2"/>
        <v>5.08130081300813E-3</v>
      </c>
    </row>
    <row r="27" spans="1:10" ht="12.6" customHeight="1" x14ac:dyDescent="0.2">
      <c r="A27" s="70"/>
      <c r="B27" s="73"/>
      <c r="C27" s="6" t="s">
        <v>12</v>
      </c>
      <c r="D27" s="33">
        <v>3381</v>
      </c>
      <c r="E27" s="32">
        <v>93</v>
      </c>
      <c r="F27" s="32">
        <v>16</v>
      </c>
      <c r="G27" s="36">
        <f t="shared" si="3"/>
        <v>3490</v>
      </c>
      <c r="H27" s="18">
        <f t="shared" si="0"/>
        <v>0.96876790830945558</v>
      </c>
      <c r="I27" s="19">
        <f t="shared" si="1"/>
        <v>2.664756446991404E-2</v>
      </c>
      <c r="J27" s="20">
        <f t="shared" si="2"/>
        <v>4.5845272206303722E-3</v>
      </c>
    </row>
    <row r="28" spans="1:10" ht="12.6" customHeight="1" x14ac:dyDescent="0.2">
      <c r="A28" s="70"/>
      <c r="B28" s="73"/>
      <c r="C28" s="7" t="s">
        <v>13</v>
      </c>
      <c r="D28" s="33">
        <v>4021</v>
      </c>
      <c r="E28" s="32">
        <v>89</v>
      </c>
      <c r="F28" s="32">
        <v>14</v>
      </c>
      <c r="G28" s="36">
        <f t="shared" si="3"/>
        <v>4124</v>
      </c>
      <c r="H28" s="18">
        <f t="shared" si="0"/>
        <v>0.9750242483026188</v>
      </c>
      <c r="I28" s="19">
        <f t="shared" si="1"/>
        <v>2.1580989330746848E-2</v>
      </c>
      <c r="J28" s="20">
        <f t="shared" si="2"/>
        <v>3.3947623666343357E-3</v>
      </c>
    </row>
    <row r="29" spans="1:10" ht="12.6" customHeight="1" x14ac:dyDescent="0.2">
      <c r="A29" s="70"/>
      <c r="B29" s="73"/>
      <c r="C29" s="7" t="s">
        <v>14</v>
      </c>
      <c r="D29" s="33">
        <v>3953</v>
      </c>
      <c r="E29" s="32">
        <v>88</v>
      </c>
      <c r="F29" s="32">
        <v>17</v>
      </c>
      <c r="G29" s="36">
        <f t="shared" si="3"/>
        <v>4058</v>
      </c>
      <c r="H29" s="18">
        <f t="shared" si="0"/>
        <v>0.97412518482010846</v>
      </c>
      <c r="I29" s="19">
        <f t="shared" si="1"/>
        <v>2.1685559388861509E-2</v>
      </c>
      <c r="J29" s="20">
        <f t="shared" si="2"/>
        <v>4.1892557910300637E-3</v>
      </c>
    </row>
    <row r="30" spans="1:10" ht="12.6" customHeight="1" x14ac:dyDescent="0.2">
      <c r="A30" s="70"/>
      <c r="B30" s="73"/>
      <c r="C30" s="7" t="s">
        <v>15</v>
      </c>
      <c r="D30" s="33">
        <v>3784</v>
      </c>
      <c r="E30" s="32">
        <v>87</v>
      </c>
      <c r="F30" s="32">
        <v>11</v>
      </c>
      <c r="G30" s="36">
        <f t="shared" si="3"/>
        <v>3882</v>
      </c>
      <c r="H30" s="18">
        <f t="shared" si="0"/>
        <v>0.97475528078310147</v>
      </c>
      <c r="I30" s="19">
        <f t="shared" si="1"/>
        <v>2.241112828438949E-2</v>
      </c>
      <c r="J30" s="20">
        <f t="shared" si="2"/>
        <v>2.8335909325090162E-3</v>
      </c>
    </row>
    <row r="31" spans="1:10" ht="12.6" customHeight="1" x14ac:dyDescent="0.2">
      <c r="A31" s="70"/>
      <c r="B31" s="73"/>
      <c r="C31" s="7" t="s">
        <v>16</v>
      </c>
      <c r="D31" s="33">
        <v>3865</v>
      </c>
      <c r="E31" s="32">
        <v>65</v>
      </c>
      <c r="F31" s="32">
        <v>12</v>
      </c>
      <c r="G31" s="36">
        <f t="shared" si="3"/>
        <v>3942</v>
      </c>
      <c r="H31" s="18">
        <f t="shared" si="0"/>
        <v>0.98046676813800104</v>
      </c>
      <c r="I31" s="19">
        <f t="shared" si="1"/>
        <v>1.6489091831557584E-2</v>
      </c>
      <c r="J31" s="20">
        <f t="shared" si="2"/>
        <v>3.0441400304414001E-3</v>
      </c>
    </row>
    <row r="32" spans="1:10" ht="12.6" customHeight="1" x14ac:dyDescent="0.2">
      <c r="A32" s="70"/>
      <c r="B32" s="73"/>
      <c r="C32" s="7" t="s">
        <v>17</v>
      </c>
      <c r="D32" s="33">
        <v>4164</v>
      </c>
      <c r="E32" s="32">
        <v>63</v>
      </c>
      <c r="F32" s="32">
        <v>9</v>
      </c>
      <c r="G32" s="36">
        <f t="shared" si="3"/>
        <v>4236</v>
      </c>
      <c r="H32" s="18">
        <f t="shared" si="0"/>
        <v>0.98300283286118983</v>
      </c>
      <c r="I32" s="19">
        <f t="shared" si="1"/>
        <v>1.4872521246458924E-2</v>
      </c>
      <c r="J32" s="20">
        <f t="shared" si="2"/>
        <v>2.124645892351275E-3</v>
      </c>
    </row>
    <row r="33" spans="1:10" ht="12.6" customHeight="1" x14ac:dyDescent="0.2">
      <c r="A33" s="70"/>
      <c r="B33" s="73"/>
      <c r="C33" s="7" t="s">
        <v>18</v>
      </c>
      <c r="D33" s="33">
        <v>3190</v>
      </c>
      <c r="E33" s="32">
        <v>53</v>
      </c>
      <c r="F33" s="32">
        <v>7</v>
      </c>
      <c r="G33" s="36">
        <f t="shared" si="3"/>
        <v>3250</v>
      </c>
      <c r="H33" s="18">
        <f t="shared" si="0"/>
        <v>0.98153846153846158</v>
      </c>
      <c r="I33" s="19">
        <f t="shared" si="1"/>
        <v>1.6307692307692308E-2</v>
      </c>
      <c r="J33" s="20">
        <f t="shared" si="2"/>
        <v>2.1538461538461538E-3</v>
      </c>
    </row>
    <row r="34" spans="1:10" ht="12.6" customHeight="1" x14ac:dyDescent="0.2">
      <c r="A34" s="70"/>
      <c r="B34" s="73"/>
      <c r="C34" s="7" t="s">
        <v>19</v>
      </c>
      <c r="D34" s="33">
        <v>3229</v>
      </c>
      <c r="E34" s="32">
        <v>50</v>
      </c>
      <c r="F34" s="32">
        <v>2</v>
      </c>
      <c r="G34" s="36">
        <f t="shared" si="3"/>
        <v>3281</v>
      </c>
      <c r="H34" s="18">
        <f t="shared" si="0"/>
        <v>0.98415117342273695</v>
      </c>
      <c r="I34" s="19">
        <f t="shared" si="1"/>
        <v>1.5239256324291375E-2</v>
      </c>
      <c r="J34" s="20">
        <f t="shared" si="2"/>
        <v>6.0957025297165494E-4</v>
      </c>
    </row>
    <row r="35" spans="1:10" ht="12.6" customHeight="1" x14ac:dyDescent="0.2">
      <c r="A35" s="70"/>
      <c r="B35" s="73"/>
      <c r="C35" s="7" t="s">
        <v>20</v>
      </c>
      <c r="D35" s="33">
        <v>3293</v>
      </c>
      <c r="E35" s="32">
        <v>51</v>
      </c>
      <c r="F35" s="32">
        <v>6</v>
      </c>
      <c r="G35" s="36">
        <f t="shared" si="3"/>
        <v>3350</v>
      </c>
      <c r="H35" s="18">
        <f t="shared" si="0"/>
        <v>0.98298507462686568</v>
      </c>
      <c r="I35" s="19">
        <f t="shared" si="1"/>
        <v>1.5223880597014926E-2</v>
      </c>
      <c r="J35" s="20">
        <f t="shared" si="2"/>
        <v>1.791044776119403E-3</v>
      </c>
    </row>
    <row r="36" spans="1:10" ht="12.6" customHeight="1" x14ac:dyDescent="0.2">
      <c r="A36" s="70"/>
      <c r="B36" s="73"/>
      <c r="C36" s="7" t="s">
        <v>21</v>
      </c>
      <c r="D36" s="33">
        <v>2970</v>
      </c>
      <c r="E36" s="32">
        <v>53</v>
      </c>
      <c r="F36" s="32">
        <v>6</v>
      </c>
      <c r="G36" s="36">
        <f t="shared" si="3"/>
        <v>3029</v>
      </c>
      <c r="H36" s="18">
        <f t="shared" si="0"/>
        <v>0.98052162429844836</v>
      </c>
      <c r="I36" s="19">
        <f t="shared" si="1"/>
        <v>1.7497523935292175E-2</v>
      </c>
      <c r="J36" s="20">
        <f t="shared" si="2"/>
        <v>1.9808517662594917E-3</v>
      </c>
    </row>
    <row r="37" spans="1:10" ht="12.6" customHeight="1" x14ac:dyDescent="0.2">
      <c r="A37" s="70"/>
      <c r="B37" s="73"/>
      <c r="C37" s="7" t="s">
        <v>22</v>
      </c>
      <c r="D37" s="33">
        <v>3171</v>
      </c>
      <c r="E37" s="32">
        <v>59</v>
      </c>
      <c r="F37" s="32">
        <v>7</v>
      </c>
      <c r="G37" s="36">
        <f t="shared" si="3"/>
        <v>3237</v>
      </c>
      <c r="H37" s="18">
        <f t="shared" si="0"/>
        <v>0.97961075069508807</v>
      </c>
      <c r="I37" s="19">
        <f t="shared" si="1"/>
        <v>1.8226753166512202E-2</v>
      </c>
      <c r="J37" s="20">
        <f t="shared" si="2"/>
        <v>2.1624961383997529E-3</v>
      </c>
    </row>
    <row r="38" spans="1:10" ht="12.6" customHeight="1" x14ac:dyDescent="0.2">
      <c r="A38" s="70"/>
      <c r="B38" s="73"/>
      <c r="C38" s="7" t="s">
        <v>23</v>
      </c>
      <c r="D38" s="33">
        <v>2449</v>
      </c>
      <c r="E38" s="32">
        <v>51</v>
      </c>
      <c r="F38" s="32">
        <v>6</v>
      </c>
      <c r="G38" s="36">
        <f t="shared" si="3"/>
        <v>2506</v>
      </c>
      <c r="H38" s="18">
        <f t="shared" si="0"/>
        <v>0.97725458898643258</v>
      </c>
      <c r="I38" s="19">
        <f t="shared" si="1"/>
        <v>2.0351157222665603E-2</v>
      </c>
      <c r="J38" s="20">
        <f t="shared" si="2"/>
        <v>2.3942537909018356E-3</v>
      </c>
    </row>
    <row r="39" spans="1:10" ht="12.6" customHeight="1" x14ac:dyDescent="0.2">
      <c r="A39" s="70"/>
      <c r="B39" s="73"/>
      <c r="C39" s="7" t="s">
        <v>24</v>
      </c>
      <c r="D39" s="33">
        <v>2293</v>
      </c>
      <c r="E39" s="32">
        <v>48</v>
      </c>
      <c r="F39" s="32">
        <v>6</v>
      </c>
      <c r="G39" s="36">
        <f t="shared" si="3"/>
        <v>2347</v>
      </c>
      <c r="H39" s="18">
        <f t="shared" si="0"/>
        <v>0.97699190455901153</v>
      </c>
      <c r="I39" s="19">
        <f t="shared" si="1"/>
        <v>2.0451640391989774E-2</v>
      </c>
      <c r="J39" s="20">
        <f t="shared" si="2"/>
        <v>2.5564550489987218E-3</v>
      </c>
    </row>
    <row r="40" spans="1:10" ht="12.6" customHeight="1" x14ac:dyDescent="0.2">
      <c r="A40" s="70"/>
      <c r="B40" s="73"/>
      <c r="C40" s="7" t="s">
        <v>25</v>
      </c>
      <c r="D40" s="33">
        <v>2249</v>
      </c>
      <c r="E40" s="32">
        <v>53</v>
      </c>
      <c r="F40" s="32">
        <v>9</v>
      </c>
      <c r="G40" s="36">
        <f t="shared" si="3"/>
        <v>2311</v>
      </c>
      <c r="H40" s="18">
        <f t="shared" ref="H40:H62" si="7">D40/G40</f>
        <v>0.97317178710514929</v>
      </c>
      <c r="I40" s="19">
        <f t="shared" ref="I40:I62" si="8">E40/G40</f>
        <v>2.2933794893985289E-2</v>
      </c>
      <c r="J40" s="20">
        <f t="shared" ref="J40:J62" si="9">F40/G40</f>
        <v>3.8944180008654264E-3</v>
      </c>
    </row>
    <row r="41" spans="1:10" ht="12.6" customHeight="1" x14ac:dyDescent="0.2">
      <c r="A41" s="70"/>
      <c r="B41" s="73"/>
      <c r="C41" s="8" t="s">
        <v>26</v>
      </c>
      <c r="D41" s="33">
        <v>2120</v>
      </c>
      <c r="E41" s="32">
        <v>60</v>
      </c>
      <c r="F41" s="32">
        <v>4</v>
      </c>
      <c r="G41" s="36">
        <f t="shared" si="3"/>
        <v>2184</v>
      </c>
      <c r="H41" s="18">
        <f t="shared" si="7"/>
        <v>0.97069597069597069</v>
      </c>
      <c r="I41" s="19">
        <f t="shared" si="8"/>
        <v>2.7472527472527472E-2</v>
      </c>
      <c r="J41" s="20">
        <f t="shared" si="9"/>
        <v>1.8315018315018315E-3</v>
      </c>
    </row>
    <row r="42" spans="1:10" ht="12.6" customHeight="1" x14ac:dyDescent="0.2">
      <c r="A42" s="70"/>
      <c r="B42" s="73"/>
      <c r="C42" s="8" t="s">
        <v>27</v>
      </c>
      <c r="D42" s="33">
        <v>1942</v>
      </c>
      <c r="E42" s="32">
        <v>36</v>
      </c>
      <c r="F42" s="32">
        <v>2</v>
      </c>
      <c r="G42" s="36">
        <f t="shared" si="3"/>
        <v>1980</v>
      </c>
      <c r="H42" s="18">
        <f t="shared" si="7"/>
        <v>0.9808080808080808</v>
      </c>
      <c r="I42" s="19">
        <f t="shared" si="8"/>
        <v>1.8181818181818181E-2</v>
      </c>
      <c r="J42" s="20">
        <f t="shared" si="9"/>
        <v>1.0101010101010101E-3</v>
      </c>
    </row>
    <row r="43" spans="1:10" ht="12.6" customHeight="1" x14ac:dyDescent="0.2">
      <c r="A43" s="70"/>
      <c r="B43" s="73"/>
      <c r="C43" s="9" t="s">
        <v>28</v>
      </c>
      <c r="D43" s="37">
        <v>2090</v>
      </c>
      <c r="E43" s="38">
        <v>31</v>
      </c>
      <c r="F43" s="38">
        <v>6</v>
      </c>
      <c r="G43" s="39">
        <f t="shared" si="3"/>
        <v>2127</v>
      </c>
      <c r="H43" s="21">
        <f t="shared" si="7"/>
        <v>0.9826046074283028</v>
      </c>
      <c r="I43" s="22">
        <f t="shared" si="8"/>
        <v>1.4574518100611189E-2</v>
      </c>
      <c r="J43" s="23">
        <f t="shared" si="9"/>
        <v>2.8208744710860366E-3</v>
      </c>
    </row>
    <row r="44" spans="1:10" ht="12.6" customHeight="1" x14ac:dyDescent="0.2">
      <c r="A44" s="70"/>
      <c r="B44" s="74"/>
      <c r="C44" s="10" t="s">
        <v>42</v>
      </c>
      <c r="D44" s="35">
        <v>1685</v>
      </c>
      <c r="E44" s="34">
        <v>46</v>
      </c>
      <c r="F44" s="34">
        <v>10</v>
      </c>
      <c r="G44" s="51">
        <f t="shared" si="3"/>
        <v>1741</v>
      </c>
      <c r="H44" s="27">
        <f t="shared" ref="H44" si="10">D44/G44</f>
        <v>0.96783457782883398</v>
      </c>
      <c r="I44" s="28">
        <f t="shared" ref="I44" si="11">E44/G44</f>
        <v>2.6421596783457783E-2</v>
      </c>
      <c r="J44" s="29">
        <f t="shared" ref="J44" si="12">F44/G44</f>
        <v>5.7438253877082138E-3</v>
      </c>
    </row>
    <row r="45" spans="1:10" ht="12.6" customHeight="1" x14ac:dyDescent="0.2">
      <c r="A45" s="70"/>
      <c r="B45" s="75" t="s">
        <v>40</v>
      </c>
      <c r="C45" s="5" t="s">
        <v>11</v>
      </c>
      <c r="D45" s="31">
        <v>5420</v>
      </c>
      <c r="E45" s="30">
        <v>186</v>
      </c>
      <c r="F45" s="30">
        <v>45</v>
      </c>
      <c r="G45" s="40">
        <f t="shared" ref="G45:G62" si="13">SUM(D45:F45)</f>
        <v>5651</v>
      </c>
      <c r="H45" s="24">
        <f t="shared" si="7"/>
        <v>0.95912227924261195</v>
      </c>
      <c r="I45" s="25">
        <f t="shared" si="8"/>
        <v>3.2914528402052737E-2</v>
      </c>
      <c r="J45" s="26">
        <f t="shared" si="9"/>
        <v>7.9631923553353384E-3</v>
      </c>
    </row>
    <row r="46" spans="1:10" ht="12.6" customHeight="1" x14ac:dyDescent="0.2">
      <c r="A46" s="70"/>
      <c r="B46" s="76"/>
      <c r="C46" s="6" t="s">
        <v>12</v>
      </c>
      <c r="D46" s="33">
        <v>3165</v>
      </c>
      <c r="E46" s="32">
        <v>77</v>
      </c>
      <c r="F46" s="32">
        <v>10</v>
      </c>
      <c r="G46" s="47">
        <f t="shared" si="13"/>
        <v>3252</v>
      </c>
      <c r="H46" s="18">
        <f t="shared" si="7"/>
        <v>0.9732472324723247</v>
      </c>
      <c r="I46" s="19">
        <f t="shared" si="8"/>
        <v>2.3677736777367772E-2</v>
      </c>
      <c r="J46" s="20">
        <f t="shared" si="9"/>
        <v>3.0750307503075031E-3</v>
      </c>
    </row>
    <row r="47" spans="1:10" ht="12.6" customHeight="1" x14ac:dyDescent="0.2">
      <c r="A47" s="70"/>
      <c r="B47" s="76"/>
      <c r="C47" s="7" t="s">
        <v>13</v>
      </c>
      <c r="D47" s="33">
        <v>3660</v>
      </c>
      <c r="E47" s="32">
        <v>88</v>
      </c>
      <c r="F47" s="32">
        <v>14</v>
      </c>
      <c r="G47" s="47">
        <f t="shared" si="13"/>
        <v>3762</v>
      </c>
      <c r="H47" s="18">
        <f t="shared" si="7"/>
        <v>0.97288676236044658</v>
      </c>
      <c r="I47" s="19">
        <f t="shared" si="8"/>
        <v>2.3391812865497075E-2</v>
      </c>
      <c r="J47" s="20">
        <f t="shared" si="9"/>
        <v>3.721424774056353E-3</v>
      </c>
    </row>
    <row r="48" spans="1:10" ht="12.6" customHeight="1" x14ac:dyDescent="0.2">
      <c r="A48" s="70"/>
      <c r="B48" s="76"/>
      <c r="C48" s="7" t="s">
        <v>14</v>
      </c>
      <c r="D48" s="33">
        <v>3563</v>
      </c>
      <c r="E48" s="32">
        <v>78</v>
      </c>
      <c r="F48" s="32">
        <v>14</v>
      </c>
      <c r="G48" s="47">
        <f t="shared" si="13"/>
        <v>3655</v>
      </c>
      <c r="H48" s="18">
        <f t="shared" si="7"/>
        <v>0.974829001367989</v>
      </c>
      <c r="I48" s="19">
        <f t="shared" si="8"/>
        <v>2.13406292749658E-2</v>
      </c>
      <c r="J48" s="20">
        <f t="shared" si="9"/>
        <v>3.8303693570451436E-3</v>
      </c>
    </row>
    <row r="49" spans="1:10" ht="12.6" customHeight="1" x14ac:dyDescent="0.2">
      <c r="A49" s="70"/>
      <c r="B49" s="76"/>
      <c r="C49" s="7" t="s">
        <v>15</v>
      </c>
      <c r="D49" s="33">
        <v>3713</v>
      </c>
      <c r="E49" s="32">
        <v>61</v>
      </c>
      <c r="F49" s="32">
        <v>9</v>
      </c>
      <c r="G49" s="47">
        <f t="shared" si="13"/>
        <v>3783</v>
      </c>
      <c r="H49" s="18">
        <f t="shared" si="7"/>
        <v>0.98149616706317733</v>
      </c>
      <c r="I49" s="19">
        <f t="shared" si="8"/>
        <v>1.6124768702088291E-2</v>
      </c>
      <c r="J49" s="20">
        <f t="shared" si="9"/>
        <v>2.3790642347343376E-3</v>
      </c>
    </row>
    <row r="50" spans="1:10" ht="12.6" customHeight="1" x14ac:dyDescent="0.2">
      <c r="A50" s="70"/>
      <c r="B50" s="76"/>
      <c r="C50" s="7" t="s">
        <v>16</v>
      </c>
      <c r="D50" s="33">
        <v>3757</v>
      </c>
      <c r="E50" s="32">
        <v>60</v>
      </c>
      <c r="F50" s="32">
        <v>9</v>
      </c>
      <c r="G50" s="47">
        <f t="shared" si="13"/>
        <v>3826</v>
      </c>
      <c r="H50" s="18">
        <f t="shared" si="7"/>
        <v>0.98196549921589127</v>
      </c>
      <c r="I50" s="19">
        <f t="shared" si="8"/>
        <v>1.5682174594877155E-2</v>
      </c>
      <c r="J50" s="20">
        <f t="shared" si="9"/>
        <v>2.3523261892315736E-3</v>
      </c>
    </row>
    <row r="51" spans="1:10" ht="12.6" customHeight="1" x14ac:dyDescent="0.2">
      <c r="A51" s="70"/>
      <c r="B51" s="76"/>
      <c r="C51" s="7" t="s">
        <v>17</v>
      </c>
      <c r="D51" s="33">
        <v>3806</v>
      </c>
      <c r="E51" s="32">
        <v>73</v>
      </c>
      <c r="F51" s="32">
        <v>9</v>
      </c>
      <c r="G51" s="47">
        <f t="shared" si="13"/>
        <v>3888</v>
      </c>
      <c r="H51" s="18">
        <f t="shared" si="7"/>
        <v>0.97890946502057619</v>
      </c>
      <c r="I51" s="19">
        <f t="shared" si="8"/>
        <v>1.8775720164609055E-2</v>
      </c>
      <c r="J51" s="20">
        <f t="shared" si="9"/>
        <v>2.3148148148148147E-3</v>
      </c>
    </row>
    <row r="52" spans="1:10" ht="12.6" customHeight="1" x14ac:dyDescent="0.2">
      <c r="A52" s="70"/>
      <c r="B52" s="76"/>
      <c r="C52" s="7" t="s">
        <v>18</v>
      </c>
      <c r="D52" s="33">
        <v>3042</v>
      </c>
      <c r="E52" s="32">
        <v>52</v>
      </c>
      <c r="F52" s="32">
        <v>11</v>
      </c>
      <c r="G52" s="47">
        <f t="shared" si="13"/>
        <v>3105</v>
      </c>
      <c r="H52" s="18">
        <f t="shared" si="7"/>
        <v>0.97971014492753628</v>
      </c>
      <c r="I52" s="19">
        <f t="shared" si="8"/>
        <v>1.6747181964573268E-2</v>
      </c>
      <c r="J52" s="20">
        <f t="shared" si="9"/>
        <v>3.5426731078904991E-3</v>
      </c>
    </row>
    <row r="53" spans="1:10" ht="12.6" customHeight="1" x14ac:dyDescent="0.2">
      <c r="A53" s="70"/>
      <c r="B53" s="76"/>
      <c r="C53" s="7" t="s">
        <v>19</v>
      </c>
      <c r="D53" s="33">
        <v>3132</v>
      </c>
      <c r="E53" s="32">
        <v>53</v>
      </c>
      <c r="F53" s="32">
        <v>4</v>
      </c>
      <c r="G53" s="47">
        <f t="shared" si="13"/>
        <v>3189</v>
      </c>
      <c r="H53" s="18">
        <f t="shared" si="7"/>
        <v>0.98212605832549393</v>
      </c>
      <c r="I53" s="19">
        <f t="shared" si="8"/>
        <v>1.6619629978049544E-2</v>
      </c>
      <c r="J53" s="20">
        <f t="shared" si="9"/>
        <v>1.2543116964565694E-3</v>
      </c>
    </row>
    <row r="54" spans="1:10" ht="12.6" customHeight="1" x14ac:dyDescent="0.2">
      <c r="A54" s="70"/>
      <c r="B54" s="76"/>
      <c r="C54" s="7" t="s">
        <v>20</v>
      </c>
      <c r="D54" s="33">
        <v>3216</v>
      </c>
      <c r="E54" s="32">
        <v>63</v>
      </c>
      <c r="F54" s="32">
        <v>16</v>
      </c>
      <c r="G54" s="47">
        <f t="shared" si="13"/>
        <v>3295</v>
      </c>
      <c r="H54" s="18">
        <f t="shared" si="7"/>
        <v>0.9760242792109256</v>
      </c>
      <c r="I54" s="19">
        <f t="shared" si="8"/>
        <v>1.9119878603945373E-2</v>
      </c>
      <c r="J54" s="20">
        <f t="shared" si="9"/>
        <v>4.8558421851289833E-3</v>
      </c>
    </row>
    <row r="55" spans="1:10" ht="12.6" customHeight="1" x14ac:dyDescent="0.2">
      <c r="A55" s="70"/>
      <c r="B55" s="76"/>
      <c r="C55" s="7" t="s">
        <v>21</v>
      </c>
      <c r="D55" s="33">
        <v>2600</v>
      </c>
      <c r="E55" s="32">
        <v>49</v>
      </c>
      <c r="F55" s="32">
        <v>8</v>
      </c>
      <c r="G55" s="47">
        <f t="shared" si="13"/>
        <v>2657</v>
      </c>
      <c r="H55" s="18">
        <f t="shared" si="7"/>
        <v>0.97854723372224317</v>
      </c>
      <c r="I55" s="19">
        <f t="shared" si="8"/>
        <v>1.8441851712457658E-2</v>
      </c>
      <c r="J55" s="20">
        <f t="shared" si="9"/>
        <v>3.0109145652992097E-3</v>
      </c>
    </row>
    <row r="56" spans="1:10" ht="12.6" customHeight="1" x14ac:dyDescent="0.2">
      <c r="A56" s="70"/>
      <c r="B56" s="76"/>
      <c r="C56" s="7" t="s">
        <v>22</v>
      </c>
      <c r="D56" s="33">
        <v>2955</v>
      </c>
      <c r="E56" s="32">
        <v>61</v>
      </c>
      <c r="F56" s="32">
        <v>11</v>
      </c>
      <c r="G56" s="47">
        <f t="shared" si="13"/>
        <v>3027</v>
      </c>
      <c r="H56" s="18">
        <f t="shared" si="7"/>
        <v>0.97621407333994048</v>
      </c>
      <c r="I56" s="19">
        <f t="shared" si="8"/>
        <v>2.0151965642550378E-2</v>
      </c>
      <c r="J56" s="20">
        <f t="shared" si="9"/>
        <v>3.6339610175090851E-3</v>
      </c>
    </row>
    <row r="57" spans="1:10" ht="12.6" customHeight="1" x14ac:dyDescent="0.2">
      <c r="A57" s="70"/>
      <c r="B57" s="76"/>
      <c r="C57" s="7" t="s">
        <v>23</v>
      </c>
      <c r="D57" s="33">
        <v>2496</v>
      </c>
      <c r="E57" s="32">
        <v>42</v>
      </c>
      <c r="F57" s="32">
        <v>8</v>
      </c>
      <c r="G57" s="47">
        <f t="shared" si="13"/>
        <v>2546</v>
      </c>
      <c r="H57" s="18">
        <f t="shared" si="7"/>
        <v>0.98036135113904166</v>
      </c>
      <c r="I57" s="19">
        <f t="shared" si="8"/>
        <v>1.6496465043205028E-2</v>
      </c>
      <c r="J57" s="20">
        <f t="shared" si="9"/>
        <v>3.1421838177533388E-3</v>
      </c>
    </row>
    <row r="58" spans="1:10" ht="12.6" customHeight="1" x14ac:dyDescent="0.2">
      <c r="A58" s="70"/>
      <c r="B58" s="76"/>
      <c r="C58" s="7" t="s">
        <v>24</v>
      </c>
      <c r="D58" s="33">
        <v>2291</v>
      </c>
      <c r="E58" s="32">
        <v>48</v>
      </c>
      <c r="F58" s="32">
        <v>12</v>
      </c>
      <c r="G58" s="47">
        <f t="shared" si="13"/>
        <v>2351</v>
      </c>
      <c r="H58" s="18">
        <f t="shared" si="7"/>
        <v>0.97447894512973199</v>
      </c>
      <c r="I58" s="19">
        <f t="shared" si="8"/>
        <v>2.0416843896214378E-2</v>
      </c>
      <c r="J58" s="20">
        <f t="shared" si="9"/>
        <v>5.1042109740535944E-3</v>
      </c>
    </row>
    <row r="59" spans="1:10" ht="12.6" customHeight="1" x14ac:dyDescent="0.2">
      <c r="A59" s="70"/>
      <c r="B59" s="76"/>
      <c r="C59" s="7" t="s">
        <v>25</v>
      </c>
      <c r="D59" s="33">
        <v>2152</v>
      </c>
      <c r="E59" s="32">
        <v>48</v>
      </c>
      <c r="F59" s="32">
        <v>2</v>
      </c>
      <c r="G59" s="47">
        <f t="shared" si="13"/>
        <v>2202</v>
      </c>
      <c r="H59" s="18">
        <f t="shared" si="7"/>
        <v>0.97729336966394187</v>
      </c>
      <c r="I59" s="19">
        <f t="shared" si="8"/>
        <v>2.1798365122615803E-2</v>
      </c>
      <c r="J59" s="20">
        <f t="shared" si="9"/>
        <v>9.0826521344232513E-4</v>
      </c>
    </row>
    <row r="60" spans="1:10" ht="12.6" customHeight="1" x14ac:dyDescent="0.2">
      <c r="A60" s="70"/>
      <c r="B60" s="76"/>
      <c r="C60" s="8" t="s">
        <v>26</v>
      </c>
      <c r="D60" s="33">
        <v>1936</v>
      </c>
      <c r="E60" s="32">
        <v>41</v>
      </c>
      <c r="F60" s="32">
        <v>6</v>
      </c>
      <c r="G60" s="47">
        <f t="shared" si="13"/>
        <v>1983</v>
      </c>
      <c r="H60" s="18">
        <f t="shared" si="7"/>
        <v>0.97629853756933938</v>
      </c>
      <c r="I60" s="19">
        <f t="shared" si="8"/>
        <v>2.0675743822491176E-2</v>
      </c>
      <c r="J60" s="20">
        <f t="shared" si="9"/>
        <v>3.0257186081694403E-3</v>
      </c>
    </row>
    <row r="61" spans="1:10" ht="12.6" customHeight="1" x14ac:dyDescent="0.2">
      <c r="A61" s="70"/>
      <c r="B61" s="76"/>
      <c r="C61" s="8" t="s">
        <v>27</v>
      </c>
      <c r="D61" s="33">
        <v>1697</v>
      </c>
      <c r="E61" s="32">
        <v>23</v>
      </c>
      <c r="F61" s="32">
        <v>4</v>
      </c>
      <c r="G61" s="47">
        <f t="shared" si="13"/>
        <v>1724</v>
      </c>
      <c r="H61" s="18">
        <f t="shared" si="7"/>
        <v>0.98433874709976799</v>
      </c>
      <c r="I61" s="19">
        <f t="shared" si="8"/>
        <v>1.334106728538283E-2</v>
      </c>
      <c r="J61" s="20">
        <f t="shared" si="9"/>
        <v>2.3201856148491878E-3</v>
      </c>
    </row>
    <row r="62" spans="1:10" ht="12.6" customHeight="1" x14ac:dyDescent="0.2">
      <c r="A62" s="70"/>
      <c r="B62" s="76"/>
      <c r="C62" s="8" t="s">
        <v>28</v>
      </c>
      <c r="D62" s="33">
        <v>2022</v>
      </c>
      <c r="E62" s="32">
        <v>50</v>
      </c>
      <c r="F62" s="32">
        <v>9</v>
      </c>
      <c r="G62" s="47">
        <f t="shared" si="13"/>
        <v>2081</v>
      </c>
      <c r="H62" s="18">
        <f t="shared" si="7"/>
        <v>0.97164824603555988</v>
      </c>
      <c r="I62" s="19">
        <f t="shared" si="8"/>
        <v>2.4026910139356077E-2</v>
      </c>
      <c r="J62" s="20">
        <f t="shared" si="9"/>
        <v>4.324843825084094E-3</v>
      </c>
    </row>
    <row r="63" spans="1:10" ht="12.6" customHeight="1" x14ac:dyDescent="0.2">
      <c r="A63" s="71"/>
      <c r="B63" s="77"/>
      <c r="C63" s="10" t="s">
        <v>42</v>
      </c>
      <c r="D63" s="50">
        <v>1652</v>
      </c>
      <c r="E63" s="34">
        <v>37</v>
      </c>
      <c r="F63" s="34">
        <v>2</v>
      </c>
      <c r="G63" s="48">
        <f t="shared" ref="G63" si="14">SUM(D63:F63)</f>
        <v>1691</v>
      </c>
      <c r="H63" s="27">
        <f t="shared" ref="H63" si="15">D63/G63</f>
        <v>0.97693672383205199</v>
      </c>
      <c r="I63" s="28">
        <f t="shared" ref="I63" si="16">E63/G63</f>
        <v>2.1880544056771142E-2</v>
      </c>
      <c r="J63" s="17">
        <f t="shared" ref="J63" si="17">F63/G63</f>
        <v>1.1827321111768185E-3</v>
      </c>
    </row>
    <row r="64" spans="1:10" ht="13.5" customHeight="1" x14ac:dyDescent="0.2"/>
    <row r="65" spans="1:10" ht="24.6" customHeight="1" x14ac:dyDescent="0.2">
      <c r="A65" s="3" t="s">
        <v>10</v>
      </c>
      <c r="B65" s="3" t="s">
        <v>37</v>
      </c>
      <c r="C65" s="12" t="s">
        <v>4</v>
      </c>
      <c r="D65" s="13" t="s">
        <v>30</v>
      </c>
      <c r="E65" s="1" t="s">
        <v>31</v>
      </c>
      <c r="F65" s="1" t="s">
        <v>32</v>
      </c>
      <c r="G65" s="2" t="s">
        <v>5</v>
      </c>
      <c r="H65" s="11" t="s">
        <v>30</v>
      </c>
      <c r="I65" s="1" t="s">
        <v>31</v>
      </c>
      <c r="J65" s="2" t="s">
        <v>32</v>
      </c>
    </row>
    <row r="66" spans="1:10" ht="13.5" customHeight="1" x14ac:dyDescent="0.2">
      <c r="A66" s="72" t="s">
        <v>1</v>
      </c>
      <c r="B66" s="72" t="s">
        <v>38</v>
      </c>
      <c r="C66" s="5" t="s">
        <v>11</v>
      </c>
      <c r="D66" s="31">
        <v>12155</v>
      </c>
      <c r="E66" s="30">
        <v>402</v>
      </c>
      <c r="F66" s="30">
        <v>117</v>
      </c>
      <c r="G66" s="40">
        <f>SUM(D66:F66)</f>
        <v>12674</v>
      </c>
      <c r="H66" s="24">
        <f t="shared" ref="H66:H98" si="18">D66/G66</f>
        <v>0.95905002367050651</v>
      </c>
      <c r="I66" s="25">
        <f t="shared" ref="I66:I98" si="19">E66/G66</f>
        <v>3.1718478775445792E-2</v>
      </c>
      <c r="J66" s="26">
        <f t="shared" ref="J66:J98" si="20">F66/G66</f>
        <v>9.2314975540476567E-3</v>
      </c>
    </row>
    <row r="67" spans="1:10" ht="13.5" customHeight="1" x14ac:dyDescent="0.2">
      <c r="A67" s="73"/>
      <c r="B67" s="73"/>
      <c r="C67" s="6" t="s">
        <v>12</v>
      </c>
      <c r="D67" s="33">
        <v>6658</v>
      </c>
      <c r="E67" s="32">
        <v>226</v>
      </c>
      <c r="F67" s="32">
        <v>53</v>
      </c>
      <c r="G67" s="36">
        <f t="shared" ref="G67:G84" si="21">SUM(D67:F67)</f>
        <v>6937</v>
      </c>
      <c r="H67" s="18">
        <f t="shared" si="18"/>
        <v>0.95978088510883663</v>
      </c>
      <c r="I67" s="19">
        <f t="shared" si="19"/>
        <v>3.2578924607178893E-2</v>
      </c>
      <c r="J67" s="20">
        <f t="shared" si="20"/>
        <v>7.6401902839844313E-3</v>
      </c>
    </row>
    <row r="68" spans="1:10" ht="13.5" customHeight="1" x14ac:dyDescent="0.2">
      <c r="A68" s="73"/>
      <c r="B68" s="73"/>
      <c r="C68" s="7" t="s">
        <v>13</v>
      </c>
      <c r="D68" s="33">
        <v>7873</v>
      </c>
      <c r="E68" s="32">
        <v>244</v>
      </c>
      <c r="F68" s="32">
        <v>40</v>
      </c>
      <c r="G68" s="36">
        <f t="shared" si="21"/>
        <v>8157</v>
      </c>
      <c r="H68" s="18">
        <f t="shared" si="18"/>
        <v>0.96518327816599236</v>
      </c>
      <c r="I68" s="19">
        <f t="shared" si="19"/>
        <v>2.9912958195414983E-2</v>
      </c>
      <c r="J68" s="20">
        <f t="shared" si="20"/>
        <v>4.90376363859262E-3</v>
      </c>
    </row>
    <row r="69" spans="1:10" ht="13.5" customHeight="1" x14ac:dyDescent="0.2">
      <c r="A69" s="73"/>
      <c r="B69" s="73"/>
      <c r="C69" s="7" t="s">
        <v>14</v>
      </c>
      <c r="D69" s="33">
        <v>7624</v>
      </c>
      <c r="E69" s="32">
        <v>187</v>
      </c>
      <c r="F69" s="32">
        <v>43</v>
      </c>
      <c r="G69" s="36">
        <f t="shared" si="21"/>
        <v>7854</v>
      </c>
      <c r="H69" s="18">
        <f t="shared" si="18"/>
        <v>0.97071555895085304</v>
      </c>
      <c r="I69" s="19">
        <f t="shared" si="19"/>
        <v>2.3809523809523808E-2</v>
      </c>
      <c r="J69" s="20">
        <f t="shared" si="20"/>
        <v>5.4749172396231218E-3</v>
      </c>
    </row>
    <row r="70" spans="1:10" ht="13.5" customHeight="1" x14ac:dyDescent="0.2">
      <c r="A70" s="73"/>
      <c r="B70" s="73"/>
      <c r="C70" s="7" t="s">
        <v>15</v>
      </c>
      <c r="D70" s="33">
        <v>7889</v>
      </c>
      <c r="E70" s="32">
        <v>165</v>
      </c>
      <c r="F70" s="32">
        <v>41</v>
      </c>
      <c r="G70" s="36">
        <f t="shared" si="21"/>
        <v>8095</v>
      </c>
      <c r="H70" s="18">
        <f t="shared" si="18"/>
        <v>0.97455219271155036</v>
      </c>
      <c r="I70" s="19">
        <f t="shared" si="19"/>
        <v>2.0382952439777641E-2</v>
      </c>
      <c r="J70" s="20">
        <f t="shared" si="20"/>
        <v>5.0648548486720195E-3</v>
      </c>
    </row>
    <row r="71" spans="1:10" ht="13.5" customHeight="1" x14ac:dyDescent="0.2">
      <c r="A71" s="73"/>
      <c r="B71" s="73"/>
      <c r="C71" s="7" t="s">
        <v>16</v>
      </c>
      <c r="D71" s="33">
        <v>7760</v>
      </c>
      <c r="E71" s="32">
        <v>154</v>
      </c>
      <c r="F71" s="32">
        <v>28</v>
      </c>
      <c r="G71" s="36">
        <f t="shared" si="21"/>
        <v>7942</v>
      </c>
      <c r="H71" s="18">
        <f t="shared" si="18"/>
        <v>0.97708385797028452</v>
      </c>
      <c r="I71" s="19">
        <f t="shared" si="19"/>
        <v>1.9390581717451522E-2</v>
      </c>
      <c r="J71" s="20">
        <f t="shared" si="20"/>
        <v>3.5255603122639136E-3</v>
      </c>
    </row>
    <row r="72" spans="1:10" ht="13.5" customHeight="1" x14ac:dyDescent="0.2">
      <c r="A72" s="73"/>
      <c r="B72" s="73"/>
      <c r="C72" s="7" t="s">
        <v>17</v>
      </c>
      <c r="D72" s="33">
        <v>8577</v>
      </c>
      <c r="E72" s="32">
        <v>190</v>
      </c>
      <c r="F72" s="32">
        <v>28</v>
      </c>
      <c r="G72" s="36">
        <f t="shared" si="21"/>
        <v>8795</v>
      </c>
      <c r="H72" s="18">
        <f t="shared" si="18"/>
        <v>0.97521318931210921</v>
      </c>
      <c r="I72" s="19">
        <f t="shared" si="19"/>
        <v>2.1603183627060828E-2</v>
      </c>
      <c r="J72" s="20">
        <f t="shared" si="20"/>
        <v>3.1836270608300169E-3</v>
      </c>
    </row>
    <row r="73" spans="1:10" ht="13.5" customHeight="1" x14ac:dyDescent="0.2">
      <c r="A73" s="73"/>
      <c r="B73" s="73"/>
      <c r="C73" s="7" t="s">
        <v>18</v>
      </c>
      <c r="D73" s="33">
        <v>6814</v>
      </c>
      <c r="E73" s="32">
        <v>121</v>
      </c>
      <c r="F73" s="32">
        <v>23</v>
      </c>
      <c r="G73" s="36">
        <f t="shared" si="21"/>
        <v>6958</v>
      </c>
      <c r="H73" s="18">
        <f t="shared" si="18"/>
        <v>0.97930439781546419</v>
      </c>
      <c r="I73" s="19">
        <f t="shared" si="19"/>
        <v>1.7390054613394653E-2</v>
      </c>
      <c r="J73" s="20">
        <f t="shared" si="20"/>
        <v>3.3055475711411325E-3</v>
      </c>
    </row>
    <row r="74" spans="1:10" ht="13.5" customHeight="1" x14ac:dyDescent="0.2">
      <c r="A74" s="73"/>
      <c r="B74" s="73"/>
      <c r="C74" s="7" t="s">
        <v>19</v>
      </c>
      <c r="D74" s="33">
        <v>6914</v>
      </c>
      <c r="E74" s="32">
        <v>138</v>
      </c>
      <c r="F74" s="32">
        <v>28</v>
      </c>
      <c r="G74" s="36">
        <f t="shared" si="21"/>
        <v>7080</v>
      </c>
      <c r="H74" s="18">
        <f t="shared" si="18"/>
        <v>0.97655367231638424</v>
      </c>
      <c r="I74" s="19">
        <f t="shared" si="19"/>
        <v>1.9491525423728815E-2</v>
      </c>
      <c r="J74" s="20">
        <f t="shared" si="20"/>
        <v>3.9548022598870055E-3</v>
      </c>
    </row>
    <row r="75" spans="1:10" ht="13.5" customHeight="1" x14ac:dyDescent="0.2">
      <c r="A75" s="73"/>
      <c r="B75" s="73"/>
      <c r="C75" s="7" t="s">
        <v>20</v>
      </c>
      <c r="D75" s="33">
        <v>6869</v>
      </c>
      <c r="E75" s="32">
        <v>147</v>
      </c>
      <c r="F75" s="32">
        <v>31</v>
      </c>
      <c r="G75" s="36">
        <f t="shared" si="21"/>
        <v>7047</v>
      </c>
      <c r="H75" s="18">
        <f t="shared" si="18"/>
        <v>0.97474102454945366</v>
      </c>
      <c r="I75" s="19">
        <f t="shared" si="19"/>
        <v>2.0859940400170286E-2</v>
      </c>
      <c r="J75" s="20">
        <f t="shared" si="20"/>
        <v>4.3990350503760461E-3</v>
      </c>
    </row>
    <row r="76" spans="1:10" ht="13.5" customHeight="1" x14ac:dyDescent="0.2">
      <c r="A76" s="73"/>
      <c r="B76" s="73"/>
      <c r="C76" s="7" t="s">
        <v>21</v>
      </c>
      <c r="D76" s="33">
        <v>5777</v>
      </c>
      <c r="E76" s="32">
        <v>121</v>
      </c>
      <c r="F76" s="32">
        <v>31</v>
      </c>
      <c r="G76" s="36">
        <f t="shared" si="21"/>
        <v>5929</v>
      </c>
      <c r="H76" s="18">
        <f t="shared" si="18"/>
        <v>0.97436329903862373</v>
      </c>
      <c r="I76" s="19">
        <f t="shared" si="19"/>
        <v>2.0408163265306121E-2</v>
      </c>
      <c r="J76" s="20">
        <f t="shared" si="20"/>
        <v>5.2285376960701634E-3</v>
      </c>
    </row>
    <row r="77" spans="1:10" ht="13.5" customHeight="1" x14ac:dyDescent="0.2">
      <c r="A77" s="73"/>
      <c r="B77" s="73"/>
      <c r="C77" s="7" t="s">
        <v>22</v>
      </c>
      <c r="D77" s="33">
        <v>6138</v>
      </c>
      <c r="E77" s="32">
        <v>160</v>
      </c>
      <c r="F77" s="32">
        <v>22</v>
      </c>
      <c r="G77" s="36">
        <f t="shared" si="21"/>
        <v>6320</v>
      </c>
      <c r="H77" s="18">
        <f t="shared" si="18"/>
        <v>0.97120253164556958</v>
      </c>
      <c r="I77" s="19">
        <f t="shared" si="19"/>
        <v>2.5316455696202531E-2</v>
      </c>
      <c r="J77" s="20">
        <f t="shared" si="20"/>
        <v>3.481012658227848E-3</v>
      </c>
    </row>
    <row r="78" spans="1:10" ht="13.5" customHeight="1" x14ac:dyDescent="0.2">
      <c r="A78" s="73"/>
      <c r="B78" s="73"/>
      <c r="C78" s="7" t="s">
        <v>23</v>
      </c>
      <c r="D78" s="33">
        <v>5115</v>
      </c>
      <c r="E78" s="32">
        <v>131</v>
      </c>
      <c r="F78" s="32">
        <v>34</v>
      </c>
      <c r="G78" s="36">
        <f t="shared" si="21"/>
        <v>5280</v>
      </c>
      <c r="H78" s="18">
        <f t="shared" si="18"/>
        <v>0.96875</v>
      </c>
      <c r="I78" s="19">
        <f t="shared" si="19"/>
        <v>2.4810606060606061E-2</v>
      </c>
      <c r="J78" s="20">
        <f t="shared" si="20"/>
        <v>6.4393939393939392E-3</v>
      </c>
    </row>
    <row r="79" spans="1:10" ht="13.5" customHeight="1" x14ac:dyDescent="0.2">
      <c r="A79" s="73"/>
      <c r="B79" s="73"/>
      <c r="C79" s="7" t="s">
        <v>24</v>
      </c>
      <c r="D79" s="33">
        <v>4889</v>
      </c>
      <c r="E79" s="32">
        <v>137</v>
      </c>
      <c r="F79" s="32">
        <v>38</v>
      </c>
      <c r="G79" s="36">
        <f t="shared" si="21"/>
        <v>5064</v>
      </c>
      <c r="H79" s="18">
        <f t="shared" si="18"/>
        <v>0.96544233807266988</v>
      </c>
      <c r="I79" s="19">
        <f t="shared" si="19"/>
        <v>2.7053712480252765E-2</v>
      </c>
      <c r="J79" s="20">
        <f t="shared" si="20"/>
        <v>7.5039494470774092E-3</v>
      </c>
    </row>
    <row r="80" spans="1:10" ht="13.5" customHeight="1" x14ac:dyDescent="0.2">
      <c r="A80" s="73"/>
      <c r="B80" s="73"/>
      <c r="C80" s="7" t="s">
        <v>25</v>
      </c>
      <c r="D80" s="33">
        <v>4524</v>
      </c>
      <c r="E80" s="32">
        <v>130</v>
      </c>
      <c r="F80" s="32">
        <v>34</v>
      </c>
      <c r="G80" s="36">
        <f t="shared" si="21"/>
        <v>4688</v>
      </c>
      <c r="H80" s="18">
        <f t="shared" si="18"/>
        <v>0.96501706484641636</v>
      </c>
      <c r="I80" s="19">
        <f t="shared" si="19"/>
        <v>2.773037542662116E-2</v>
      </c>
      <c r="J80" s="20">
        <f t="shared" si="20"/>
        <v>7.2525597269624577E-3</v>
      </c>
    </row>
    <row r="81" spans="1:10" ht="13.5" customHeight="1" x14ac:dyDescent="0.2">
      <c r="A81" s="73"/>
      <c r="B81" s="73"/>
      <c r="C81" s="8" t="s">
        <v>26</v>
      </c>
      <c r="D81" s="33">
        <v>4276</v>
      </c>
      <c r="E81" s="32">
        <v>129</v>
      </c>
      <c r="F81" s="32">
        <v>20</v>
      </c>
      <c r="G81" s="36">
        <f t="shared" si="21"/>
        <v>4425</v>
      </c>
      <c r="H81" s="18">
        <f t="shared" si="18"/>
        <v>0.96632768361581922</v>
      </c>
      <c r="I81" s="19">
        <f t="shared" si="19"/>
        <v>2.9152542372881354E-2</v>
      </c>
      <c r="J81" s="20">
        <f t="shared" si="20"/>
        <v>4.5197740112994352E-3</v>
      </c>
    </row>
    <row r="82" spans="1:10" ht="13.5" customHeight="1" x14ac:dyDescent="0.2">
      <c r="A82" s="73"/>
      <c r="B82" s="73"/>
      <c r="C82" s="8" t="s">
        <v>27</v>
      </c>
      <c r="D82" s="33">
        <v>3765</v>
      </c>
      <c r="E82" s="32">
        <v>117</v>
      </c>
      <c r="F82" s="32">
        <v>32</v>
      </c>
      <c r="G82" s="36">
        <f t="shared" si="21"/>
        <v>3914</v>
      </c>
      <c r="H82" s="18">
        <f t="shared" si="18"/>
        <v>0.96193152784874814</v>
      </c>
      <c r="I82" s="19">
        <f t="shared" si="19"/>
        <v>2.9892692897291774E-2</v>
      </c>
      <c r="J82" s="20">
        <f t="shared" si="20"/>
        <v>8.1757792539601439E-3</v>
      </c>
    </row>
    <row r="83" spans="1:10" ht="13.5" customHeight="1" x14ac:dyDescent="0.2">
      <c r="A83" s="73"/>
      <c r="B83" s="73"/>
      <c r="C83" s="9" t="s">
        <v>28</v>
      </c>
      <c r="D83" s="37">
        <v>4317</v>
      </c>
      <c r="E83" s="38">
        <v>131</v>
      </c>
      <c r="F83" s="38">
        <v>22</v>
      </c>
      <c r="G83" s="39">
        <f t="shared" si="21"/>
        <v>4470</v>
      </c>
      <c r="H83" s="21">
        <f t="shared" si="18"/>
        <v>0.96577181208053686</v>
      </c>
      <c r="I83" s="22">
        <f t="shared" si="19"/>
        <v>2.930648769574944E-2</v>
      </c>
      <c r="J83" s="23">
        <f t="shared" si="20"/>
        <v>4.9217002237136468E-3</v>
      </c>
    </row>
    <row r="84" spans="1:10" ht="13.5" customHeight="1" x14ac:dyDescent="0.2">
      <c r="A84" s="73"/>
      <c r="B84" s="74"/>
      <c r="C84" s="10" t="s">
        <v>42</v>
      </c>
      <c r="D84" s="35">
        <v>3555</v>
      </c>
      <c r="E84" s="34">
        <v>109</v>
      </c>
      <c r="F84" s="34">
        <v>18</v>
      </c>
      <c r="G84" s="51">
        <f t="shared" si="21"/>
        <v>3682</v>
      </c>
      <c r="H84" s="27">
        <f t="shared" si="18"/>
        <v>0.96550787615426403</v>
      </c>
      <c r="I84" s="28">
        <f t="shared" si="19"/>
        <v>2.9603476371537207E-2</v>
      </c>
      <c r="J84" s="29">
        <f t="shared" si="20"/>
        <v>4.8886474741988047E-3</v>
      </c>
    </row>
    <row r="85" spans="1:10" ht="13.5" customHeight="1" x14ac:dyDescent="0.2">
      <c r="A85" s="73"/>
      <c r="B85" s="72" t="s">
        <v>39</v>
      </c>
      <c r="C85" s="5" t="s">
        <v>11</v>
      </c>
      <c r="D85" s="31">
        <v>5997</v>
      </c>
      <c r="E85" s="30">
        <v>194</v>
      </c>
      <c r="F85" s="30">
        <v>69</v>
      </c>
      <c r="G85" s="40">
        <f t="shared" ref="G85:G121" si="22">SUM(D85:F85)</f>
        <v>6260</v>
      </c>
      <c r="H85" s="24">
        <f t="shared" si="18"/>
        <v>0.95798722044728435</v>
      </c>
      <c r="I85" s="25">
        <f t="shared" si="19"/>
        <v>3.0990415335463258E-2</v>
      </c>
      <c r="J85" s="26">
        <f t="shared" si="20"/>
        <v>1.1022364217252396E-2</v>
      </c>
    </row>
    <row r="86" spans="1:10" ht="13.5" customHeight="1" x14ac:dyDescent="0.2">
      <c r="A86" s="73"/>
      <c r="B86" s="73"/>
      <c r="C86" s="6" t="s">
        <v>12</v>
      </c>
      <c r="D86" s="33">
        <v>3337</v>
      </c>
      <c r="E86" s="32">
        <v>132</v>
      </c>
      <c r="F86" s="32">
        <v>24</v>
      </c>
      <c r="G86" s="36">
        <f t="shared" si="22"/>
        <v>3493</v>
      </c>
      <c r="H86" s="18">
        <f t="shared" si="18"/>
        <v>0.95533924992842834</v>
      </c>
      <c r="I86" s="19">
        <f t="shared" si="19"/>
        <v>3.7789865445176068E-2</v>
      </c>
      <c r="J86" s="20">
        <f t="shared" si="20"/>
        <v>6.8708846263956487E-3</v>
      </c>
    </row>
    <row r="87" spans="1:10" ht="13.5" customHeight="1" x14ac:dyDescent="0.2">
      <c r="A87" s="73"/>
      <c r="B87" s="73"/>
      <c r="C87" s="7" t="s">
        <v>13</v>
      </c>
      <c r="D87" s="33">
        <v>3984</v>
      </c>
      <c r="E87" s="32">
        <v>124</v>
      </c>
      <c r="F87" s="32">
        <v>19</v>
      </c>
      <c r="G87" s="36">
        <f t="shared" si="22"/>
        <v>4127</v>
      </c>
      <c r="H87" s="18">
        <f t="shared" si="18"/>
        <v>0.96535013326871821</v>
      </c>
      <c r="I87" s="19">
        <f t="shared" si="19"/>
        <v>3.0046038284468137E-2</v>
      </c>
      <c r="J87" s="20">
        <f t="shared" si="20"/>
        <v>4.6038284468136658E-3</v>
      </c>
    </row>
    <row r="88" spans="1:10" ht="13.5" customHeight="1" x14ac:dyDescent="0.2">
      <c r="A88" s="73"/>
      <c r="B88" s="73"/>
      <c r="C88" s="7" t="s">
        <v>14</v>
      </c>
      <c r="D88" s="33">
        <v>3870</v>
      </c>
      <c r="E88" s="32">
        <v>87</v>
      </c>
      <c r="F88" s="32">
        <v>24</v>
      </c>
      <c r="G88" s="36">
        <f t="shared" si="22"/>
        <v>3981</v>
      </c>
      <c r="H88" s="18">
        <f t="shared" si="18"/>
        <v>0.97211755840241143</v>
      </c>
      <c r="I88" s="19">
        <f t="shared" si="19"/>
        <v>2.1853805576488319E-2</v>
      </c>
      <c r="J88" s="20">
        <f t="shared" si="20"/>
        <v>6.0286360211002261E-3</v>
      </c>
    </row>
    <row r="89" spans="1:10" ht="13.5" customHeight="1" x14ac:dyDescent="0.2">
      <c r="A89" s="73"/>
      <c r="B89" s="73"/>
      <c r="C89" s="7" t="s">
        <v>15</v>
      </c>
      <c r="D89" s="33">
        <v>3984</v>
      </c>
      <c r="E89" s="32">
        <v>90</v>
      </c>
      <c r="F89" s="32">
        <v>30</v>
      </c>
      <c r="G89" s="36">
        <f t="shared" si="22"/>
        <v>4104</v>
      </c>
      <c r="H89" s="18">
        <f t="shared" si="18"/>
        <v>0.9707602339181286</v>
      </c>
      <c r="I89" s="19">
        <f t="shared" si="19"/>
        <v>2.1929824561403508E-2</v>
      </c>
      <c r="J89" s="20">
        <f t="shared" si="20"/>
        <v>7.3099415204678359E-3</v>
      </c>
    </row>
    <row r="90" spans="1:10" ht="13.5" customHeight="1" x14ac:dyDescent="0.2">
      <c r="A90" s="73"/>
      <c r="B90" s="73"/>
      <c r="C90" s="7" t="s">
        <v>16</v>
      </c>
      <c r="D90" s="33">
        <v>3957</v>
      </c>
      <c r="E90" s="32">
        <v>70</v>
      </c>
      <c r="F90" s="32">
        <v>14</v>
      </c>
      <c r="G90" s="36">
        <f t="shared" si="22"/>
        <v>4041</v>
      </c>
      <c r="H90" s="18">
        <f t="shared" si="18"/>
        <v>0.97921306607275427</v>
      </c>
      <c r="I90" s="19">
        <f t="shared" si="19"/>
        <v>1.7322444939371441E-2</v>
      </c>
      <c r="J90" s="20">
        <f t="shared" si="20"/>
        <v>3.4644889878742884E-3</v>
      </c>
    </row>
    <row r="91" spans="1:10" ht="13.5" customHeight="1" x14ac:dyDescent="0.2">
      <c r="A91" s="73"/>
      <c r="B91" s="73"/>
      <c r="C91" s="7" t="s">
        <v>17</v>
      </c>
      <c r="D91" s="33">
        <v>4439</v>
      </c>
      <c r="E91" s="32">
        <v>97</v>
      </c>
      <c r="F91" s="32">
        <v>15</v>
      </c>
      <c r="G91" s="36">
        <f t="shared" si="22"/>
        <v>4551</v>
      </c>
      <c r="H91" s="18">
        <f t="shared" si="18"/>
        <v>0.97539002417051202</v>
      </c>
      <c r="I91" s="19">
        <f t="shared" si="19"/>
        <v>2.131399692375302E-2</v>
      </c>
      <c r="J91" s="20">
        <f t="shared" si="20"/>
        <v>3.2959789057350032E-3</v>
      </c>
    </row>
    <row r="92" spans="1:10" ht="13.5" customHeight="1" x14ac:dyDescent="0.2">
      <c r="A92" s="73"/>
      <c r="B92" s="73"/>
      <c r="C92" s="7" t="s">
        <v>18</v>
      </c>
      <c r="D92" s="33">
        <v>3401</v>
      </c>
      <c r="E92" s="32">
        <v>73</v>
      </c>
      <c r="F92" s="32">
        <v>10</v>
      </c>
      <c r="G92" s="36">
        <f t="shared" si="22"/>
        <v>3484</v>
      </c>
      <c r="H92" s="18">
        <f t="shared" si="18"/>
        <v>0.97617680826636055</v>
      </c>
      <c r="I92" s="19">
        <f t="shared" si="19"/>
        <v>2.0952927669345579E-2</v>
      </c>
      <c r="J92" s="20">
        <f t="shared" si="20"/>
        <v>2.8702640642939152E-3</v>
      </c>
    </row>
    <row r="93" spans="1:10" ht="13.5" customHeight="1" x14ac:dyDescent="0.2">
      <c r="A93" s="73"/>
      <c r="B93" s="73"/>
      <c r="C93" s="7" t="s">
        <v>19</v>
      </c>
      <c r="D93" s="33">
        <v>3452</v>
      </c>
      <c r="E93" s="32">
        <v>65</v>
      </c>
      <c r="F93" s="32">
        <v>17</v>
      </c>
      <c r="G93" s="36">
        <f t="shared" si="22"/>
        <v>3534</v>
      </c>
      <c r="H93" s="18">
        <f t="shared" si="18"/>
        <v>0.97679683078664403</v>
      </c>
      <c r="I93" s="19">
        <f t="shared" si="19"/>
        <v>1.8392756083757782E-2</v>
      </c>
      <c r="J93" s="20">
        <f t="shared" si="20"/>
        <v>4.8104131295981893E-3</v>
      </c>
    </row>
    <row r="94" spans="1:10" ht="13.5" customHeight="1" x14ac:dyDescent="0.2">
      <c r="A94" s="73"/>
      <c r="B94" s="73"/>
      <c r="C94" s="7" t="s">
        <v>20</v>
      </c>
      <c r="D94" s="33">
        <v>3524</v>
      </c>
      <c r="E94" s="32">
        <v>79</v>
      </c>
      <c r="F94" s="32">
        <v>16</v>
      </c>
      <c r="G94" s="36">
        <f t="shared" si="22"/>
        <v>3619</v>
      </c>
      <c r="H94" s="18">
        <f t="shared" si="18"/>
        <v>0.97374965460071838</v>
      </c>
      <c r="I94" s="19">
        <f t="shared" si="19"/>
        <v>2.1829234595192041E-2</v>
      </c>
      <c r="J94" s="20">
        <f t="shared" si="20"/>
        <v>4.4211108040895274E-3</v>
      </c>
    </row>
    <row r="95" spans="1:10" ht="13.5" customHeight="1" x14ac:dyDescent="0.2">
      <c r="A95" s="73"/>
      <c r="B95" s="73"/>
      <c r="C95" s="7" t="s">
        <v>21</v>
      </c>
      <c r="D95" s="33">
        <v>2915</v>
      </c>
      <c r="E95" s="32">
        <v>52</v>
      </c>
      <c r="F95" s="32">
        <v>15</v>
      </c>
      <c r="G95" s="36">
        <f t="shared" si="22"/>
        <v>2982</v>
      </c>
      <c r="H95" s="18">
        <f t="shared" si="18"/>
        <v>0.9775318578135479</v>
      </c>
      <c r="I95" s="19">
        <f t="shared" si="19"/>
        <v>1.7437961099932932E-2</v>
      </c>
      <c r="J95" s="20">
        <f t="shared" si="20"/>
        <v>5.0301810865191147E-3</v>
      </c>
    </row>
    <row r="96" spans="1:10" ht="13.5" customHeight="1" x14ac:dyDescent="0.2">
      <c r="A96" s="73"/>
      <c r="B96" s="73"/>
      <c r="C96" s="7" t="s">
        <v>22</v>
      </c>
      <c r="D96" s="33">
        <v>3095</v>
      </c>
      <c r="E96" s="32">
        <v>79</v>
      </c>
      <c r="F96" s="32">
        <v>11</v>
      </c>
      <c r="G96" s="36">
        <f t="shared" si="22"/>
        <v>3185</v>
      </c>
      <c r="H96" s="18">
        <f t="shared" si="18"/>
        <v>0.97174254317111464</v>
      </c>
      <c r="I96" s="19">
        <f t="shared" si="19"/>
        <v>2.4803767660910518E-2</v>
      </c>
      <c r="J96" s="20">
        <f t="shared" si="20"/>
        <v>3.4536891679748821E-3</v>
      </c>
    </row>
    <row r="97" spans="1:10" ht="13.5" customHeight="1" x14ac:dyDescent="0.2">
      <c r="A97" s="73"/>
      <c r="B97" s="73"/>
      <c r="C97" s="7" t="s">
        <v>23</v>
      </c>
      <c r="D97" s="33">
        <v>2560</v>
      </c>
      <c r="E97" s="32">
        <v>72</v>
      </c>
      <c r="F97" s="32">
        <v>15</v>
      </c>
      <c r="G97" s="36">
        <f t="shared" si="22"/>
        <v>2647</v>
      </c>
      <c r="H97" s="18">
        <f t="shared" si="18"/>
        <v>0.9671326029467322</v>
      </c>
      <c r="I97" s="19">
        <f t="shared" si="19"/>
        <v>2.720060445787684E-2</v>
      </c>
      <c r="J97" s="20">
        <f t="shared" si="20"/>
        <v>5.6667925953910086E-3</v>
      </c>
    </row>
    <row r="98" spans="1:10" ht="13.5" customHeight="1" x14ac:dyDescent="0.2">
      <c r="A98" s="73"/>
      <c r="B98" s="73"/>
      <c r="C98" s="7" t="s">
        <v>24</v>
      </c>
      <c r="D98" s="33">
        <v>2577</v>
      </c>
      <c r="E98" s="32">
        <v>74</v>
      </c>
      <c r="F98" s="32">
        <v>20</v>
      </c>
      <c r="G98" s="36">
        <f t="shared" si="22"/>
        <v>2671</v>
      </c>
      <c r="H98" s="18">
        <f t="shared" si="18"/>
        <v>0.9648071883189816</v>
      </c>
      <c r="I98" s="19">
        <f t="shared" si="19"/>
        <v>2.7704979408461252E-2</v>
      </c>
      <c r="J98" s="20">
        <f t="shared" si="20"/>
        <v>7.4878322725570948E-3</v>
      </c>
    </row>
    <row r="99" spans="1:10" ht="13.5" customHeight="1" x14ac:dyDescent="0.2">
      <c r="A99" s="73"/>
      <c r="B99" s="73"/>
      <c r="C99" s="7" t="s">
        <v>25</v>
      </c>
      <c r="D99" s="33">
        <v>2301</v>
      </c>
      <c r="E99" s="32">
        <v>75</v>
      </c>
      <c r="F99" s="32">
        <v>15</v>
      </c>
      <c r="G99" s="36">
        <f t="shared" si="22"/>
        <v>2391</v>
      </c>
      <c r="H99" s="18">
        <f t="shared" ref="H99:H121" si="23">D99/G99</f>
        <v>0.96235884567126728</v>
      </c>
      <c r="I99" s="19">
        <f t="shared" ref="I99:I121" si="24">E99/G99</f>
        <v>3.1367628607277293E-2</v>
      </c>
      <c r="J99" s="20">
        <f t="shared" ref="J99:J121" si="25">F99/G99</f>
        <v>6.2735257214554582E-3</v>
      </c>
    </row>
    <row r="100" spans="1:10" ht="13.5" customHeight="1" x14ac:dyDescent="0.2">
      <c r="A100" s="73"/>
      <c r="B100" s="73"/>
      <c r="C100" s="8" t="s">
        <v>26</v>
      </c>
      <c r="D100" s="33">
        <v>2124</v>
      </c>
      <c r="E100" s="32">
        <v>64</v>
      </c>
      <c r="F100" s="32">
        <v>13</v>
      </c>
      <c r="G100" s="36">
        <f t="shared" si="22"/>
        <v>2201</v>
      </c>
      <c r="H100" s="18">
        <f t="shared" si="23"/>
        <v>0.96501590186278963</v>
      </c>
      <c r="I100" s="19">
        <f t="shared" si="24"/>
        <v>2.9077691958200817E-2</v>
      </c>
      <c r="J100" s="20">
        <f t="shared" si="25"/>
        <v>5.906406179009541E-3</v>
      </c>
    </row>
    <row r="101" spans="1:10" ht="13.5" customHeight="1" x14ac:dyDescent="0.2">
      <c r="A101" s="73"/>
      <c r="B101" s="73"/>
      <c r="C101" s="8" t="s">
        <v>27</v>
      </c>
      <c r="D101" s="33">
        <v>1873</v>
      </c>
      <c r="E101" s="32">
        <v>61</v>
      </c>
      <c r="F101" s="32">
        <v>17</v>
      </c>
      <c r="G101" s="36">
        <f t="shared" si="22"/>
        <v>1951</v>
      </c>
      <c r="H101" s="18">
        <f t="shared" si="23"/>
        <v>0.96002050230650948</v>
      </c>
      <c r="I101" s="19">
        <f t="shared" si="24"/>
        <v>3.1266017426960536E-2</v>
      </c>
      <c r="J101" s="20">
        <f t="shared" si="25"/>
        <v>8.7134802665299847E-3</v>
      </c>
    </row>
    <row r="102" spans="1:10" ht="13.5" customHeight="1" x14ac:dyDescent="0.2">
      <c r="A102" s="73"/>
      <c r="B102" s="73"/>
      <c r="C102" s="9" t="s">
        <v>28</v>
      </c>
      <c r="D102" s="37">
        <v>2153</v>
      </c>
      <c r="E102" s="38">
        <v>73</v>
      </c>
      <c r="F102" s="38">
        <v>11</v>
      </c>
      <c r="G102" s="39">
        <f t="shared" si="22"/>
        <v>2237</v>
      </c>
      <c r="H102" s="21">
        <f t="shared" si="23"/>
        <v>0.96244970943227537</v>
      </c>
      <c r="I102" s="22">
        <f t="shared" si="24"/>
        <v>3.2632990612427359E-2</v>
      </c>
      <c r="J102" s="23">
        <f t="shared" si="25"/>
        <v>4.9172999552972736E-3</v>
      </c>
    </row>
    <row r="103" spans="1:10" ht="13.5" customHeight="1" x14ac:dyDescent="0.2">
      <c r="A103" s="73"/>
      <c r="B103" s="74"/>
      <c r="C103" s="10" t="s">
        <v>42</v>
      </c>
      <c r="D103" s="35">
        <v>1844</v>
      </c>
      <c r="E103" s="34">
        <v>59</v>
      </c>
      <c r="F103" s="34">
        <v>7</v>
      </c>
      <c r="G103" s="51">
        <f t="shared" si="22"/>
        <v>1910</v>
      </c>
      <c r="H103" s="27">
        <f t="shared" si="23"/>
        <v>0.96544502617801042</v>
      </c>
      <c r="I103" s="28">
        <f t="shared" si="24"/>
        <v>3.0890052356020943E-2</v>
      </c>
      <c r="J103" s="29">
        <f t="shared" si="25"/>
        <v>3.6649214659685864E-3</v>
      </c>
    </row>
    <row r="104" spans="1:10" ht="13.5" customHeight="1" x14ac:dyDescent="0.2">
      <c r="A104" s="73"/>
      <c r="B104" s="72" t="s">
        <v>40</v>
      </c>
      <c r="C104" s="5" t="s">
        <v>11</v>
      </c>
      <c r="D104" s="31">
        <v>6158</v>
      </c>
      <c r="E104" s="30">
        <v>208</v>
      </c>
      <c r="F104" s="30">
        <v>48</v>
      </c>
      <c r="G104" s="40">
        <f t="shared" si="22"/>
        <v>6414</v>
      </c>
      <c r="H104" s="24">
        <f t="shared" si="23"/>
        <v>0.96008730901153727</v>
      </c>
      <c r="I104" s="25">
        <f t="shared" si="24"/>
        <v>3.2429061428125974E-2</v>
      </c>
      <c r="J104" s="26">
        <f t="shared" si="25"/>
        <v>7.4836295603367634E-3</v>
      </c>
    </row>
    <row r="105" spans="1:10" ht="13.5" customHeight="1" x14ac:dyDescent="0.2">
      <c r="A105" s="73"/>
      <c r="B105" s="73"/>
      <c r="C105" s="6" t="s">
        <v>12</v>
      </c>
      <c r="D105" s="33">
        <v>3321</v>
      </c>
      <c r="E105" s="32">
        <v>94</v>
      </c>
      <c r="F105" s="32">
        <v>29</v>
      </c>
      <c r="G105" s="36">
        <f t="shared" si="22"/>
        <v>3444</v>
      </c>
      <c r="H105" s="18">
        <f t="shared" si="23"/>
        <v>0.9642857142857143</v>
      </c>
      <c r="I105" s="19">
        <f t="shared" si="24"/>
        <v>2.72938443670151E-2</v>
      </c>
      <c r="J105" s="20">
        <f t="shared" si="25"/>
        <v>8.4204413472706158E-3</v>
      </c>
    </row>
    <row r="106" spans="1:10" ht="13.5" customHeight="1" x14ac:dyDescent="0.2">
      <c r="A106" s="73"/>
      <c r="B106" s="73"/>
      <c r="C106" s="7" t="s">
        <v>13</v>
      </c>
      <c r="D106" s="33">
        <v>3889</v>
      </c>
      <c r="E106" s="32">
        <v>120</v>
      </c>
      <c r="F106" s="32">
        <v>21</v>
      </c>
      <c r="G106" s="36">
        <f t="shared" si="22"/>
        <v>4030</v>
      </c>
      <c r="H106" s="18">
        <f t="shared" si="23"/>
        <v>0.96501240694789081</v>
      </c>
      <c r="I106" s="19">
        <f t="shared" si="24"/>
        <v>2.9776674937965261E-2</v>
      </c>
      <c r="J106" s="20">
        <f t="shared" si="25"/>
        <v>5.210918114143921E-3</v>
      </c>
    </row>
    <row r="107" spans="1:10" ht="13.5" customHeight="1" x14ac:dyDescent="0.2">
      <c r="A107" s="73"/>
      <c r="B107" s="73"/>
      <c r="C107" s="7" t="s">
        <v>14</v>
      </c>
      <c r="D107" s="33">
        <v>3754</v>
      </c>
      <c r="E107" s="32">
        <v>100</v>
      </c>
      <c r="F107" s="32">
        <v>19</v>
      </c>
      <c r="G107" s="36">
        <f t="shared" si="22"/>
        <v>3873</v>
      </c>
      <c r="H107" s="18">
        <f t="shared" si="23"/>
        <v>0.9692744642396075</v>
      </c>
      <c r="I107" s="19">
        <f t="shared" si="24"/>
        <v>2.5819777949909632E-2</v>
      </c>
      <c r="J107" s="20">
        <f t="shared" si="25"/>
        <v>4.9057578104828295E-3</v>
      </c>
    </row>
    <row r="108" spans="1:10" ht="13.5" customHeight="1" x14ac:dyDescent="0.2">
      <c r="A108" s="73"/>
      <c r="B108" s="73"/>
      <c r="C108" s="7" t="s">
        <v>15</v>
      </c>
      <c r="D108" s="33">
        <v>3905</v>
      </c>
      <c r="E108" s="32">
        <v>75</v>
      </c>
      <c r="F108" s="32">
        <v>11</v>
      </c>
      <c r="G108" s="36">
        <f t="shared" si="22"/>
        <v>3991</v>
      </c>
      <c r="H108" s="18">
        <f t="shared" si="23"/>
        <v>0.97845151591079926</v>
      </c>
      <c r="I108" s="19">
        <f t="shared" si="24"/>
        <v>1.8792282635930843E-2</v>
      </c>
      <c r="J108" s="20">
        <f t="shared" si="25"/>
        <v>2.7562014532698572E-3</v>
      </c>
    </row>
    <row r="109" spans="1:10" ht="13.5" customHeight="1" x14ac:dyDescent="0.2">
      <c r="A109" s="73"/>
      <c r="B109" s="73"/>
      <c r="C109" s="7" t="s">
        <v>16</v>
      </c>
      <c r="D109" s="33">
        <v>3803</v>
      </c>
      <c r="E109" s="32">
        <v>84</v>
      </c>
      <c r="F109" s="32">
        <v>14</v>
      </c>
      <c r="G109" s="36">
        <f t="shared" si="22"/>
        <v>3901</v>
      </c>
      <c r="H109" s="18">
        <f t="shared" si="23"/>
        <v>0.97487823634965398</v>
      </c>
      <c r="I109" s="19">
        <f t="shared" si="24"/>
        <v>2.1532940271725198E-2</v>
      </c>
      <c r="J109" s="20">
        <f t="shared" si="25"/>
        <v>3.5888233786208665E-3</v>
      </c>
    </row>
    <row r="110" spans="1:10" ht="13.5" customHeight="1" x14ac:dyDescent="0.2">
      <c r="A110" s="73"/>
      <c r="B110" s="73"/>
      <c r="C110" s="7" t="s">
        <v>17</v>
      </c>
      <c r="D110" s="33">
        <v>4138</v>
      </c>
      <c r="E110" s="32">
        <v>93</v>
      </c>
      <c r="F110" s="32">
        <v>13</v>
      </c>
      <c r="G110" s="36">
        <f t="shared" si="22"/>
        <v>4244</v>
      </c>
      <c r="H110" s="18">
        <f t="shared" si="23"/>
        <v>0.97502356267672008</v>
      </c>
      <c r="I110" s="19">
        <f t="shared" si="24"/>
        <v>2.1913289349670122E-2</v>
      </c>
      <c r="J110" s="20">
        <f t="shared" si="25"/>
        <v>3.0631479736098022E-3</v>
      </c>
    </row>
    <row r="111" spans="1:10" ht="13.5" customHeight="1" x14ac:dyDescent="0.2">
      <c r="A111" s="73"/>
      <c r="B111" s="73"/>
      <c r="C111" s="7" t="s">
        <v>18</v>
      </c>
      <c r="D111" s="33">
        <v>3413</v>
      </c>
      <c r="E111" s="32">
        <v>48</v>
      </c>
      <c r="F111" s="32">
        <v>13</v>
      </c>
      <c r="G111" s="36">
        <f t="shared" si="22"/>
        <v>3474</v>
      </c>
      <c r="H111" s="18">
        <f t="shared" si="23"/>
        <v>0.9824409902130109</v>
      </c>
      <c r="I111" s="19">
        <f t="shared" si="24"/>
        <v>1.3816925734024179E-2</v>
      </c>
      <c r="J111" s="20">
        <f t="shared" si="25"/>
        <v>3.7420840529648822E-3</v>
      </c>
    </row>
    <row r="112" spans="1:10" ht="13.5" customHeight="1" x14ac:dyDescent="0.2">
      <c r="A112" s="73"/>
      <c r="B112" s="73"/>
      <c r="C112" s="7" t="s">
        <v>19</v>
      </c>
      <c r="D112" s="33">
        <v>3462</v>
      </c>
      <c r="E112" s="32">
        <v>73</v>
      </c>
      <c r="F112" s="32">
        <v>11</v>
      </c>
      <c r="G112" s="36">
        <f t="shared" si="22"/>
        <v>3546</v>
      </c>
      <c r="H112" s="18">
        <f t="shared" si="23"/>
        <v>0.97631133671742809</v>
      </c>
      <c r="I112" s="19">
        <f t="shared" si="24"/>
        <v>2.0586576424139875E-2</v>
      </c>
      <c r="J112" s="20">
        <f t="shared" si="25"/>
        <v>3.102086858432036E-3</v>
      </c>
    </row>
    <row r="113" spans="1:10" ht="13.5" customHeight="1" x14ac:dyDescent="0.2">
      <c r="A113" s="73"/>
      <c r="B113" s="73"/>
      <c r="C113" s="7" t="s">
        <v>20</v>
      </c>
      <c r="D113" s="33">
        <v>3345</v>
      </c>
      <c r="E113" s="32">
        <v>68</v>
      </c>
      <c r="F113" s="32">
        <v>15</v>
      </c>
      <c r="G113" s="36">
        <f t="shared" si="22"/>
        <v>3428</v>
      </c>
      <c r="H113" s="18">
        <f t="shared" si="23"/>
        <v>0.97578763127187862</v>
      </c>
      <c r="I113" s="19">
        <f t="shared" si="24"/>
        <v>1.9836639439906652E-2</v>
      </c>
      <c r="J113" s="20">
        <f t="shared" si="25"/>
        <v>4.3757292882147022E-3</v>
      </c>
    </row>
    <row r="114" spans="1:10" ht="13.5" customHeight="1" x14ac:dyDescent="0.2">
      <c r="A114" s="73"/>
      <c r="B114" s="73"/>
      <c r="C114" s="7" t="s">
        <v>21</v>
      </c>
      <c r="D114" s="33">
        <v>2862</v>
      </c>
      <c r="E114" s="32">
        <v>69</v>
      </c>
      <c r="F114" s="32">
        <v>16</v>
      </c>
      <c r="G114" s="36">
        <f t="shared" si="22"/>
        <v>2947</v>
      </c>
      <c r="H114" s="18">
        <f t="shared" si="23"/>
        <v>0.97115710892432983</v>
      </c>
      <c r="I114" s="19">
        <f t="shared" si="24"/>
        <v>2.341364099083814E-2</v>
      </c>
      <c r="J114" s="20">
        <f t="shared" si="25"/>
        <v>5.4292500848320329E-3</v>
      </c>
    </row>
    <row r="115" spans="1:10" ht="13.5" customHeight="1" x14ac:dyDescent="0.2">
      <c r="A115" s="73"/>
      <c r="B115" s="73"/>
      <c r="C115" s="7" t="s">
        <v>22</v>
      </c>
      <c r="D115" s="33">
        <v>3043</v>
      </c>
      <c r="E115" s="32">
        <v>81</v>
      </c>
      <c r="F115" s="32">
        <v>11</v>
      </c>
      <c r="G115" s="36">
        <f t="shared" si="22"/>
        <v>3135</v>
      </c>
      <c r="H115" s="18">
        <f t="shared" si="23"/>
        <v>0.97065390749601277</v>
      </c>
      <c r="I115" s="19">
        <f t="shared" si="24"/>
        <v>2.583732057416268E-2</v>
      </c>
      <c r="J115" s="20">
        <f t="shared" si="25"/>
        <v>3.5087719298245615E-3</v>
      </c>
    </row>
    <row r="116" spans="1:10" ht="13.5" customHeight="1" x14ac:dyDescent="0.2">
      <c r="A116" s="73"/>
      <c r="B116" s="73"/>
      <c r="C116" s="7" t="s">
        <v>23</v>
      </c>
      <c r="D116" s="33">
        <v>2555</v>
      </c>
      <c r="E116" s="32">
        <v>59</v>
      </c>
      <c r="F116" s="32">
        <v>19</v>
      </c>
      <c r="G116" s="36">
        <f t="shared" si="22"/>
        <v>2633</v>
      </c>
      <c r="H116" s="18">
        <f t="shared" si="23"/>
        <v>0.97037599696164067</v>
      </c>
      <c r="I116" s="19">
        <f t="shared" si="24"/>
        <v>2.2407899734143564E-2</v>
      </c>
      <c r="J116" s="20">
        <f t="shared" si="25"/>
        <v>7.2161033042157235E-3</v>
      </c>
    </row>
    <row r="117" spans="1:10" ht="13.5" customHeight="1" x14ac:dyDescent="0.2">
      <c r="A117" s="73"/>
      <c r="B117" s="73"/>
      <c r="C117" s="7" t="s">
        <v>24</v>
      </c>
      <c r="D117" s="33">
        <v>2312</v>
      </c>
      <c r="E117" s="32">
        <v>63</v>
      </c>
      <c r="F117" s="32">
        <v>18</v>
      </c>
      <c r="G117" s="36">
        <f t="shared" si="22"/>
        <v>2393</v>
      </c>
      <c r="H117" s="18">
        <f t="shared" si="23"/>
        <v>0.9661512745507731</v>
      </c>
      <c r="I117" s="19">
        <f t="shared" si="24"/>
        <v>2.6326786460509819E-2</v>
      </c>
      <c r="J117" s="20">
        <f t="shared" si="25"/>
        <v>7.5219389887170914E-3</v>
      </c>
    </row>
    <row r="118" spans="1:10" ht="13.5" customHeight="1" x14ac:dyDescent="0.2">
      <c r="A118" s="73"/>
      <c r="B118" s="73"/>
      <c r="C118" s="7" t="s">
        <v>25</v>
      </c>
      <c r="D118" s="33">
        <v>2223</v>
      </c>
      <c r="E118" s="32">
        <v>55</v>
      </c>
      <c r="F118" s="32">
        <v>19</v>
      </c>
      <c r="G118" s="36">
        <f t="shared" si="22"/>
        <v>2297</v>
      </c>
      <c r="H118" s="18">
        <f t="shared" si="23"/>
        <v>0.96778406617326951</v>
      </c>
      <c r="I118" s="19">
        <f t="shared" si="24"/>
        <v>2.3944275141488898E-2</v>
      </c>
      <c r="J118" s="20">
        <f t="shared" si="25"/>
        <v>8.2716586852416198E-3</v>
      </c>
    </row>
    <row r="119" spans="1:10" ht="13.5" customHeight="1" x14ac:dyDescent="0.2">
      <c r="A119" s="73"/>
      <c r="B119" s="73"/>
      <c r="C119" s="8" t="s">
        <v>26</v>
      </c>
      <c r="D119" s="33">
        <v>2152</v>
      </c>
      <c r="E119" s="32">
        <v>65</v>
      </c>
      <c r="F119" s="32">
        <v>7</v>
      </c>
      <c r="G119" s="36">
        <f t="shared" si="22"/>
        <v>2224</v>
      </c>
      <c r="H119" s="18">
        <f t="shared" si="23"/>
        <v>0.96762589928057552</v>
      </c>
      <c r="I119" s="19">
        <f t="shared" si="24"/>
        <v>2.922661870503597E-2</v>
      </c>
      <c r="J119" s="20">
        <f t="shared" si="25"/>
        <v>3.1474820143884892E-3</v>
      </c>
    </row>
    <row r="120" spans="1:10" ht="13.5" customHeight="1" x14ac:dyDescent="0.2">
      <c r="A120" s="73"/>
      <c r="B120" s="73"/>
      <c r="C120" s="8" t="s">
        <v>27</v>
      </c>
      <c r="D120" s="33">
        <v>1892</v>
      </c>
      <c r="E120" s="32">
        <v>56</v>
      </c>
      <c r="F120" s="32">
        <v>15</v>
      </c>
      <c r="G120" s="36">
        <f t="shared" si="22"/>
        <v>1963</v>
      </c>
      <c r="H120" s="18">
        <f t="shared" si="23"/>
        <v>0.96383087111563936</v>
      </c>
      <c r="I120" s="19">
        <f t="shared" si="24"/>
        <v>2.8527763627101375E-2</v>
      </c>
      <c r="J120" s="20">
        <f t="shared" si="25"/>
        <v>7.641365257259297E-3</v>
      </c>
    </row>
    <row r="121" spans="1:10" ht="13.5" customHeight="1" x14ac:dyDescent="0.2">
      <c r="A121" s="73"/>
      <c r="B121" s="73"/>
      <c r="C121" s="9" t="s">
        <v>28</v>
      </c>
      <c r="D121" s="37">
        <v>2164</v>
      </c>
      <c r="E121" s="38">
        <v>58</v>
      </c>
      <c r="F121" s="38">
        <v>11</v>
      </c>
      <c r="G121" s="39">
        <f t="shared" si="22"/>
        <v>2233</v>
      </c>
      <c r="H121" s="21">
        <f t="shared" si="23"/>
        <v>0.96909986565158979</v>
      </c>
      <c r="I121" s="22">
        <f t="shared" si="24"/>
        <v>2.5974025974025976E-2</v>
      </c>
      <c r="J121" s="23">
        <f t="shared" si="25"/>
        <v>4.9261083743842365E-3</v>
      </c>
    </row>
    <row r="122" spans="1:10" ht="13.5" customHeight="1" x14ac:dyDescent="0.2">
      <c r="A122" s="74"/>
      <c r="B122" s="74"/>
      <c r="C122" s="10" t="s">
        <v>42</v>
      </c>
      <c r="D122" s="35">
        <v>1711</v>
      </c>
      <c r="E122" s="34">
        <v>50</v>
      </c>
      <c r="F122" s="34">
        <v>11</v>
      </c>
      <c r="G122" s="51">
        <f t="shared" ref="G122" si="26">SUM(D122:F122)</f>
        <v>1772</v>
      </c>
      <c r="H122" s="27">
        <f t="shared" ref="H122" si="27">D122/G122</f>
        <v>0.96557562076749437</v>
      </c>
      <c r="I122" s="28">
        <f t="shared" ref="I122" si="28">E122/G122</f>
        <v>2.8216704288939052E-2</v>
      </c>
      <c r="J122" s="29">
        <f t="shared" ref="J122" si="29">F122/G122</f>
        <v>6.207674943566591E-3</v>
      </c>
    </row>
    <row r="123" spans="1:10" ht="13.5" customHeight="1" x14ac:dyDescent="0.2">
      <c r="A123" s="43"/>
      <c r="B123" s="43"/>
      <c r="C123" s="44"/>
      <c r="D123" s="45"/>
      <c r="E123" s="45"/>
      <c r="F123" s="45"/>
      <c r="G123" s="45"/>
      <c r="H123" s="46"/>
      <c r="I123" s="46"/>
      <c r="J123" s="46"/>
    </row>
    <row r="124" spans="1:10" ht="15" customHeight="1" x14ac:dyDescent="0.2">
      <c r="A124" s="14" t="s">
        <v>34</v>
      </c>
    </row>
    <row r="125" spans="1:10" ht="24.6" customHeight="1" x14ac:dyDescent="0.2">
      <c r="A125" s="3" t="s">
        <v>10</v>
      </c>
      <c r="B125" s="3" t="s">
        <v>37</v>
      </c>
      <c r="C125" s="12" t="s">
        <v>4</v>
      </c>
      <c r="D125" s="13" t="s">
        <v>30</v>
      </c>
      <c r="E125" s="1" t="s">
        <v>31</v>
      </c>
      <c r="F125" s="1" t="s">
        <v>32</v>
      </c>
      <c r="G125" s="2" t="s">
        <v>5</v>
      </c>
      <c r="H125" s="11" t="s">
        <v>30</v>
      </c>
      <c r="I125" s="1" t="s">
        <v>31</v>
      </c>
      <c r="J125" s="2" t="s">
        <v>32</v>
      </c>
    </row>
    <row r="126" spans="1:10" ht="13.5" customHeight="1" x14ac:dyDescent="0.2">
      <c r="A126" s="72" t="s">
        <v>2</v>
      </c>
      <c r="B126" s="72" t="s">
        <v>38</v>
      </c>
      <c r="C126" s="5" t="s">
        <v>11</v>
      </c>
      <c r="D126" s="31">
        <v>12201</v>
      </c>
      <c r="E126" s="30">
        <v>772</v>
      </c>
      <c r="F126" s="30">
        <v>370</v>
      </c>
      <c r="G126" s="40">
        <f>SUM(D126:F126)</f>
        <v>13343</v>
      </c>
      <c r="H126" s="24">
        <f t="shared" ref="H126:H158" si="30">D126/G126</f>
        <v>0.91441205126283442</v>
      </c>
      <c r="I126" s="25">
        <f t="shared" ref="I126:I158" si="31">E126/G126</f>
        <v>5.7858052911639063E-2</v>
      </c>
      <c r="J126" s="26">
        <f t="shared" ref="J126:J158" si="32">F126/G126</f>
        <v>2.7729895825526492E-2</v>
      </c>
    </row>
    <row r="127" spans="1:10" ht="13.5" customHeight="1" x14ac:dyDescent="0.2">
      <c r="A127" s="73"/>
      <c r="B127" s="73"/>
      <c r="C127" s="6" t="s">
        <v>12</v>
      </c>
      <c r="D127" s="33">
        <v>5921</v>
      </c>
      <c r="E127" s="32">
        <v>393</v>
      </c>
      <c r="F127" s="32">
        <v>126</v>
      </c>
      <c r="G127" s="36">
        <f t="shared" ref="G127:G182" si="33">SUM(D127:F127)</f>
        <v>6440</v>
      </c>
      <c r="H127" s="18">
        <f t="shared" si="30"/>
        <v>0.9194099378881988</v>
      </c>
      <c r="I127" s="19">
        <f t="shared" si="31"/>
        <v>6.1024844720496893E-2</v>
      </c>
      <c r="J127" s="20">
        <f t="shared" si="32"/>
        <v>1.9565217391304349E-2</v>
      </c>
    </row>
    <row r="128" spans="1:10" ht="13.5" customHeight="1" x14ac:dyDescent="0.2">
      <c r="A128" s="73"/>
      <c r="B128" s="73"/>
      <c r="C128" s="7" t="s">
        <v>13</v>
      </c>
      <c r="D128" s="33">
        <v>7290</v>
      </c>
      <c r="E128" s="32">
        <v>407</v>
      </c>
      <c r="F128" s="32">
        <v>126</v>
      </c>
      <c r="G128" s="36">
        <f t="shared" si="33"/>
        <v>7823</v>
      </c>
      <c r="H128" s="18">
        <f t="shared" si="30"/>
        <v>0.93186756998593889</v>
      </c>
      <c r="I128" s="19">
        <f t="shared" si="31"/>
        <v>5.2026076952575738E-2</v>
      </c>
      <c r="J128" s="20">
        <f t="shared" si="32"/>
        <v>1.6106353061485362E-2</v>
      </c>
    </row>
    <row r="129" spans="1:10" ht="13.5" customHeight="1" x14ac:dyDescent="0.2">
      <c r="A129" s="73"/>
      <c r="B129" s="73"/>
      <c r="C129" s="7" t="s">
        <v>14</v>
      </c>
      <c r="D129" s="33">
        <v>8637</v>
      </c>
      <c r="E129" s="32">
        <v>401</v>
      </c>
      <c r="F129" s="32">
        <v>121</v>
      </c>
      <c r="G129" s="36">
        <f t="shared" si="33"/>
        <v>9159</v>
      </c>
      <c r="H129" s="18">
        <f t="shared" si="30"/>
        <v>0.94300687848018339</v>
      </c>
      <c r="I129" s="19">
        <f t="shared" si="31"/>
        <v>4.3782072278633039E-2</v>
      </c>
      <c r="J129" s="20">
        <f t="shared" si="32"/>
        <v>1.3211049241183536E-2</v>
      </c>
    </row>
    <row r="130" spans="1:10" ht="13.5" customHeight="1" x14ac:dyDescent="0.2">
      <c r="A130" s="73"/>
      <c r="B130" s="73"/>
      <c r="C130" s="7" t="s">
        <v>15</v>
      </c>
      <c r="D130" s="33">
        <v>7889</v>
      </c>
      <c r="E130" s="32">
        <v>325</v>
      </c>
      <c r="F130" s="32">
        <v>107</v>
      </c>
      <c r="G130" s="36">
        <f t="shared" si="33"/>
        <v>8321</v>
      </c>
      <c r="H130" s="18">
        <f t="shared" si="30"/>
        <v>0.94808316308136042</v>
      </c>
      <c r="I130" s="19">
        <f t="shared" si="31"/>
        <v>3.905780555221728E-2</v>
      </c>
      <c r="J130" s="20">
        <f t="shared" si="32"/>
        <v>1.2859031366422306E-2</v>
      </c>
    </row>
    <row r="131" spans="1:10" ht="13.5" customHeight="1" x14ac:dyDescent="0.2">
      <c r="A131" s="73"/>
      <c r="B131" s="73"/>
      <c r="C131" s="7" t="s">
        <v>16</v>
      </c>
      <c r="D131" s="33">
        <v>7970</v>
      </c>
      <c r="E131" s="32">
        <v>267</v>
      </c>
      <c r="F131" s="32">
        <v>97</v>
      </c>
      <c r="G131" s="36">
        <f t="shared" si="33"/>
        <v>8334</v>
      </c>
      <c r="H131" s="18">
        <f t="shared" si="30"/>
        <v>0.95632349412047035</v>
      </c>
      <c r="I131" s="19">
        <f t="shared" si="31"/>
        <v>3.2037437005039596E-2</v>
      </c>
      <c r="J131" s="20">
        <f t="shared" si="32"/>
        <v>1.163906887449004E-2</v>
      </c>
    </row>
    <row r="132" spans="1:10" ht="13.5" customHeight="1" x14ac:dyDescent="0.2">
      <c r="A132" s="73"/>
      <c r="B132" s="73"/>
      <c r="C132" s="7" t="s">
        <v>17</v>
      </c>
      <c r="D132" s="33">
        <v>8285</v>
      </c>
      <c r="E132" s="32">
        <v>278</v>
      </c>
      <c r="F132" s="32">
        <v>94</v>
      </c>
      <c r="G132" s="36">
        <f t="shared" si="33"/>
        <v>8657</v>
      </c>
      <c r="H132" s="18">
        <f t="shared" si="30"/>
        <v>0.95702899387778673</v>
      </c>
      <c r="I132" s="19">
        <f t="shared" si="31"/>
        <v>3.2112741134342149E-2</v>
      </c>
      <c r="J132" s="20">
        <f t="shared" si="32"/>
        <v>1.0858264987871086E-2</v>
      </c>
    </row>
    <row r="133" spans="1:10" ht="13.5" customHeight="1" x14ac:dyDescent="0.2">
      <c r="A133" s="73"/>
      <c r="B133" s="73"/>
      <c r="C133" s="7" t="s">
        <v>18</v>
      </c>
      <c r="D133" s="33">
        <v>6832</v>
      </c>
      <c r="E133" s="32">
        <v>199</v>
      </c>
      <c r="F133" s="32">
        <v>66</v>
      </c>
      <c r="G133" s="36">
        <f t="shared" si="33"/>
        <v>7097</v>
      </c>
      <c r="H133" s="18">
        <f t="shared" si="30"/>
        <v>0.96266027899112305</v>
      </c>
      <c r="I133" s="19">
        <f t="shared" si="31"/>
        <v>2.8040016908552911E-2</v>
      </c>
      <c r="J133" s="20">
        <f t="shared" si="32"/>
        <v>9.2997041003240813E-3</v>
      </c>
    </row>
    <row r="134" spans="1:10" ht="13.5" customHeight="1" x14ac:dyDescent="0.2">
      <c r="A134" s="73"/>
      <c r="B134" s="73"/>
      <c r="C134" s="7" t="s">
        <v>19</v>
      </c>
      <c r="D134" s="33">
        <v>6999</v>
      </c>
      <c r="E134" s="32">
        <v>237</v>
      </c>
      <c r="F134" s="32">
        <v>86</v>
      </c>
      <c r="G134" s="36">
        <f t="shared" si="33"/>
        <v>7322</v>
      </c>
      <c r="H134" s="18">
        <f t="shared" si="30"/>
        <v>0.95588636984430486</v>
      </c>
      <c r="I134" s="19">
        <f t="shared" si="31"/>
        <v>3.2368205408358372E-2</v>
      </c>
      <c r="J134" s="20">
        <f t="shared" si="32"/>
        <v>1.1745424747336794E-2</v>
      </c>
    </row>
    <row r="135" spans="1:10" ht="13.5" customHeight="1" x14ac:dyDescent="0.2">
      <c r="A135" s="73"/>
      <c r="B135" s="73"/>
      <c r="C135" s="7" t="s">
        <v>20</v>
      </c>
      <c r="D135" s="33">
        <v>6075</v>
      </c>
      <c r="E135" s="32">
        <v>248</v>
      </c>
      <c r="F135" s="32">
        <v>69</v>
      </c>
      <c r="G135" s="36">
        <f t="shared" si="33"/>
        <v>6392</v>
      </c>
      <c r="H135" s="18">
        <f t="shared" si="30"/>
        <v>0.95040675844806011</v>
      </c>
      <c r="I135" s="19">
        <f t="shared" si="31"/>
        <v>3.8798498122653319E-2</v>
      </c>
      <c r="J135" s="20">
        <f t="shared" si="32"/>
        <v>1.0794743429286609E-2</v>
      </c>
    </row>
    <row r="136" spans="1:10" ht="13.5" customHeight="1" x14ac:dyDescent="0.2">
      <c r="A136" s="73"/>
      <c r="B136" s="73"/>
      <c r="C136" s="7" t="s">
        <v>21</v>
      </c>
      <c r="D136" s="33">
        <v>6628</v>
      </c>
      <c r="E136" s="32">
        <v>279</v>
      </c>
      <c r="F136" s="32">
        <v>76</v>
      </c>
      <c r="G136" s="36">
        <f t="shared" si="33"/>
        <v>6983</v>
      </c>
      <c r="H136" s="18">
        <f t="shared" si="30"/>
        <v>0.9491622511814406</v>
      </c>
      <c r="I136" s="19">
        <f t="shared" si="31"/>
        <v>3.9954174423600171E-2</v>
      </c>
      <c r="J136" s="20">
        <f t="shared" si="32"/>
        <v>1.0883574394959187E-2</v>
      </c>
    </row>
    <row r="137" spans="1:10" ht="13.5" customHeight="1" x14ac:dyDescent="0.2">
      <c r="A137" s="73"/>
      <c r="B137" s="73"/>
      <c r="C137" s="7" t="s">
        <v>22</v>
      </c>
      <c r="D137" s="33">
        <v>6461</v>
      </c>
      <c r="E137" s="32">
        <v>303</v>
      </c>
      <c r="F137" s="32">
        <v>99</v>
      </c>
      <c r="G137" s="36">
        <f t="shared" si="33"/>
        <v>6863</v>
      </c>
      <c r="H137" s="18">
        <f t="shared" si="30"/>
        <v>0.94142503278449663</v>
      </c>
      <c r="I137" s="19">
        <f t="shared" si="31"/>
        <v>4.4149788722133175E-2</v>
      </c>
      <c r="J137" s="20">
        <f t="shared" si="32"/>
        <v>1.4425178493370246E-2</v>
      </c>
    </row>
    <row r="138" spans="1:10" ht="13.5" customHeight="1" x14ac:dyDescent="0.2">
      <c r="A138" s="73"/>
      <c r="B138" s="73"/>
      <c r="C138" s="7" t="s">
        <v>23</v>
      </c>
      <c r="D138" s="33">
        <v>5314</v>
      </c>
      <c r="E138" s="32">
        <v>265</v>
      </c>
      <c r="F138" s="32">
        <v>84</v>
      </c>
      <c r="G138" s="36">
        <f t="shared" si="33"/>
        <v>5663</v>
      </c>
      <c r="H138" s="18">
        <f t="shared" si="30"/>
        <v>0.93837188769203606</v>
      </c>
      <c r="I138" s="19">
        <f t="shared" si="31"/>
        <v>4.6794984990287836E-2</v>
      </c>
      <c r="J138" s="20">
        <f t="shared" si="32"/>
        <v>1.4833127317676144E-2</v>
      </c>
    </row>
    <row r="139" spans="1:10" ht="13.5" customHeight="1" x14ac:dyDescent="0.2">
      <c r="A139" s="73"/>
      <c r="B139" s="73"/>
      <c r="C139" s="7" t="s">
        <v>24</v>
      </c>
      <c r="D139" s="33">
        <v>4990</v>
      </c>
      <c r="E139" s="32">
        <v>274</v>
      </c>
      <c r="F139" s="32">
        <v>99</v>
      </c>
      <c r="G139" s="36">
        <f t="shared" si="33"/>
        <v>5363</v>
      </c>
      <c r="H139" s="18">
        <f t="shared" si="30"/>
        <v>0.9304493753496178</v>
      </c>
      <c r="I139" s="19">
        <f t="shared" si="31"/>
        <v>5.1090807383926906E-2</v>
      </c>
      <c r="J139" s="20">
        <f t="shared" si="32"/>
        <v>1.8459817266455344E-2</v>
      </c>
    </row>
    <row r="140" spans="1:10" ht="13.5" customHeight="1" x14ac:dyDescent="0.2">
      <c r="A140" s="73"/>
      <c r="B140" s="73"/>
      <c r="C140" s="7" t="s">
        <v>25</v>
      </c>
      <c r="D140" s="33">
        <v>4540</v>
      </c>
      <c r="E140" s="32">
        <v>242</v>
      </c>
      <c r="F140" s="32">
        <v>81</v>
      </c>
      <c r="G140" s="36">
        <f t="shared" si="33"/>
        <v>4863</v>
      </c>
      <c r="H140" s="18">
        <f t="shared" si="30"/>
        <v>0.93358009459181579</v>
      </c>
      <c r="I140" s="19">
        <f t="shared" si="31"/>
        <v>4.9763520460621019E-2</v>
      </c>
      <c r="J140" s="20">
        <f t="shared" si="32"/>
        <v>1.6656384947563233E-2</v>
      </c>
    </row>
    <row r="141" spans="1:10" ht="13.5" customHeight="1" x14ac:dyDescent="0.2">
      <c r="A141" s="73"/>
      <c r="B141" s="73"/>
      <c r="C141" s="8" t="s">
        <v>26</v>
      </c>
      <c r="D141" s="33">
        <v>4242</v>
      </c>
      <c r="E141" s="32">
        <v>238</v>
      </c>
      <c r="F141" s="32">
        <v>84</v>
      </c>
      <c r="G141" s="36">
        <f t="shared" si="33"/>
        <v>4564</v>
      </c>
      <c r="H141" s="18">
        <f t="shared" si="30"/>
        <v>0.92944785276073616</v>
      </c>
      <c r="I141" s="19">
        <f t="shared" si="31"/>
        <v>5.2147239263803678E-2</v>
      </c>
      <c r="J141" s="20">
        <f t="shared" si="32"/>
        <v>1.8404907975460124E-2</v>
      </c>
    </row>
    <row r="142" spans="1:10" ht="13.5" customHeight="1" x14ac:dyDescent="0.2">
      <c r="A142" s="73"/>
      <c r="B142" s="73"/>
      <c r="C142" s="8" t="s">
        <v>27</v>
      </c>
      <c r="D142" s="33">
        <v>4256</v>
      </c>
      <c r="E142" s="32">
        <v>251</v>
      </c>
      <c r="F142" s="32">
        <v>68</v>
      </c>
      <c r="G142" s="36">
        <f t="shared" si="33"/>
        <v>4575</v>
      </c>
      <c r="H142" s="18">
        <f t="shared" si="30"/>
        <v>0.93027322404371582</v>
      </c>
      <c r="I142" s="19">
        <f t="shared" si="31"/>
        <v>5.4863387978142074E-2</v>
      </c>
      <c r="J142" s="20">
        <f t="shared" si="32"/>
        <v>1.4863387978142076E-2</v>
      </c>
    </row>
    <row r="143" spans="1:10" ht="13.5" customHeight="1" x14ac:dyDescent="0.2">
      <c r="A143" s="73"/>
      <c r="B143" s="73"/>
      <c r="C143" s="9" t="s">
        <v>28</v>
      </c>
      <c r="D143" s="37">
        <v>3571</v>
      </c>
      <c r="E143" s="38">
        <v>227</v>
      </c>
      <c r="F143" s="38">
        <v>76</v>
      </c>
      <c r="G143" s="39">
        <f t="shared" si="33"/>
        <v>3874</v>
      </c>
      <c r="H143" s="21">
        <f t="shared" si="30"/>
        <v>0.92178626742385128</v>
      </c>
      <c r="I143" s="22">
        <f t="shared" si="31"/>
        <v>5.8595766649457925E-2</v>
      </c>
      <c r="J143" s="23">
        <f t="shared" si="32"/>
        <v>1.961796592669076E-2</v>
      </c>
    </row>
    <row r="144" spans="1:10" ht="13.5" customHeight="1" x14ac:dyDescent="0.2">
      <c r="A144" s="73"/>
      <c r="B144" s="74"/>
      <c r="C144" s="10" t="s">
        <v>42</v>
      </c>
      <c r="D144" s="35">
        <v>3362</v>
      </c>
      <c r="E144" s="34">
        <v>227</v>
      </c>
      <c r="F144" s="34">
        <v>85</v>
      </c>
      <c r="G144" s="51">
        <f t="shared" si="33"/>
        <v>3674</v>
      </c>
      <c r="H144" s="27">
        <f t="shared" si="30"/>
        <v>0.91507893304300492</v>
      </c>
      <c r="I144" s="28">
        <f t="shared" si="31"/>
        <v>6.1785519869352205E-2</v>
      </c>
      <c r="J144" s="29">
        <f t="shared" si="32"/>
        <v>2.3135547087642896E-2</v>
      </c>
    </row>
    <row r="145" spans="1:10" ht="13.5" customHeight="1" x14ac:dyDescent="0.2">
      <c r="A145" s="73"/>
      <c r="B145" s="72" t="s">
        <v>39</v>
      </c>
      <c r="C145" s="5" t="s">
        <v>11</v>
      </c>
      <c r="D145" s="31">
        <v>6275</v>
      </c>
      <c r="E145" s="30">
        <v>409</v>
      </c>
      <c r="F145" s="30">
        <v>224</v>
      </c>
      <c r="G145" s="40">
        <f t="shared" si="33"/>
        <v>6908</v>
      </c>
      <c r="H145" s="24">
        <f t="shared" si="30"/>
        <v>0.90836711059640995</v>
      </c>
      <c r="I145" s="25">
        <f t="shared" si="31"/>
        <v>5.920671685002895E-2</v>
      </c>
      <c r="J145" s="26">
        <f t="shared" si="32"/>
        <v>3.2426172553561089E-2</v>
      </c>
    </row>
    <row r="146" spans="1:10" ht="13.5" customHeight="1" x14ac:dyDescent="0.2">
      <c r="A146" s="73"/>
      <c r="B146" s="73"/>
      <c r="C146" s="6" t="s">
        <v>12</v>
      </c>
      <c r="D146" s="33">
        <v>2998</v>
      </c>
      <c r="E146" s="32">
        <v>185</v>
      </c>
      <c r="F146" s="32">
        <v>77</v>
      </c>
      <c r="G146" s="36">
        <f t="shared" si="33"/>
        <v>3260</v>
      </c>
      <c r="H146" s="18">
        <f t="shared" si="30"/>
        <v>0.91963190184049082</v>
      </c>
      <c r="I146" s="19">
        <f t="shared" si="31"/>
        <v>5.674846625766871E-2</v>
      </c>
      <c r="J146" s="20">
        <f t="shared" si="32"/>
        <v>2.361963190184049E-2</v>
      </c>
    </row>
    <row r="147" spans="1:10" ht="13.5" customHeight="1" x14ac:dyDescent="0.2">
      <c r="A147" s="73"/>
      <c r="B147" s="73"/>
      <c r="C147" s="7" t="s">
        <v>13</v>
      </c>
      <c r="D147" s="33">
        <v>3707</v>
      </c>
      <c r="E147" s="32">
        <v>219</v>
      </c>
      <c r="F147" s="32">
        <v>69</v>
      </c>
      <c r="G147" s="36">
        <f t="shared" si="33"/>
        <v>3995</v>
      </c>
      <c r="H147" s="18">
        <f t="shared" si="30"/>
        <v>0.92790988735919899</v>
      </c>
      <c r="I147" s="19">
        <f t="shared" si="31"/>
        <v>5.4818523153942429E-2</v>
      </c>
      <c r="J147" s="20">
        <f t="shared" si="32"/>
        <v>1.7271589486858575E-2</v>
      </c>
    </row>
    <row r="148" spans="1:10" ht="13.5" customHeight="1" x14ac:dyDescent="0.2">
      <c r="A148" s="73"/>
      <c r="B148" s="73"/>
      <c r="C148" s="7" t="s">
        <v>14</v>
      </c>
      <c r="D148" s="33">
        <v>4381</v>
      </c>
      <c r="E148" s="32">
        <v>219</v>
      </c>
      <c r="F148" s="32">
        <v>61</v>
      </c>
      <c r="G148" s="36">
        <f t="shared" si="33"/>
        <v>4661</v>
      </c>
      <c r="H148" s="18">
        <f t="shared" si="30"/>
        <v>0.9399270542801974</v>
      </c>
      <c r="I148" s="19">
        <f t="shared" si="31"/>
        <v>4.6985625402274189E-2</v>
      </c>
      <c r="J148" s="20">
        <f t="shared" si="32"/>
        <v>1.3087320317528427E-2</v>
      </c>
    </row>
    <row r="149" spans="1:10" ht="13.5" customHeight="1" x14ac:dyDescent="0.2">
      <c r="A149" s="73"/>
      <c r="B149" s="73"/>
      <c r="C149" s="7" t="s">
        <v>15</v>
      </c>
      <c r="D149" s="33">
        <v>4070</v>
      </c>
      <c r="E149" s="32">
        <v>175</v>
      </c>
      <c r="F149" s="32">
        <v>68</v>
      </c>
      <c r="G149" s="36">
        <f t="shared" si="33"/>
        <v>4313</v>
      </c>
      <c r="H149" s="18">
        <f t="shared" si="30"/>
        <v>0.94365870623695802</v>
      </c>
      <c r="I149" s="19">
        <f t="shared" si="31"/>
        <v>4.0575005796429399E-2</v>
      </c>
      <c r="J149" s="20">
        <f t="shared" si="32"/>
        <v>1.5766287966612568E-2</v>
      </c>
    </row>
    <row r="150" spans="1:10" ht="13.5" customHeight="1" x14ac:dyDescent="0.2">
      <c r="A150" s="73"/>
      <c r="B150" s="73"/>
      <c r="C150" s="7" t="s">
        <v>16</v>
      </c>
      <c r="D150" s="33">
        <v>4100</v>
      </c>
      <c r="E150" s="32">
        <v>158</v>
      </c>
      <c r="F150" s="32">
        <v>54</v>
      </c>
      <c r="G150" s="36">
        <f t="shared" si="33"/>
        <v>4312</v>
      </c>
      <c r="H150" s="18">
        <f t="shared" si="30"/>
        <v>0.95083487940630795</v>
      </c>
      <c r="I150" s="19">
        <f t="shared" si="31"/>
        <v>3.6641929499072357E-2</v>
      </c>
      <c r="J150" s="20">
        <f t="shared" si="32"/>
        <v>1.2523191094619666E-2</v>
      </c>
    </row>
    <row r="151" spans="1:10" ht="13.5" customHeight="1" x14ac:dyDescent="0.2">
      <c r="A151" s="73"/>
      <c r="B151" s="73"/>
      <c r="C151" s="7" t="s">
        <v>17</v>
      </c>
      <c r="D151" s="33">
        <v>4270</v>
      </c>
      <c r="E151" s="32">
        <v>145</v>
      </c>
      <c r="F151" s="32">
        <v>44</v>
      </c>
      <c r="G151" s="36">
        <f t="shared" si="33"/>
        <v>4459</v>
      </c>
      <c r="H151" s="18">
        <f t="shared" si="30"/>
        <v>0.95761381475667195</v>
      </c>
      <c r="I151" s="19">
        <f t="shared" si="31"/>
        <v>3.2518501906257005E-2</v>
      </c>
      <c r="J151" s="20">
        <f t="shared" si="32"/>
        <v>9.8676833370710919E-3</v>
      </c>
    </row>
    <row r="152" spans="1:10" ht="13.5" customHeight="1" x14ac:dyDescent="0.2">
      <c r="A152" s="73"/>
      <c r="B152" s="73"/>
      <c r="C152" s="7" t="s">
        <v>18</v>
      </c>
      <c r="D152" s="33">
        <v>3477</v>
      </c>
      <c r="E152" s="32">
        <v>110</v>
      </c>
      <c r="F152" s="32">
        <v>39</v>
      </c>
      <c r="G152" s="36">
        <f t="shared" si="33"/>
        <v>3626</v>
      </c>
      <c r="H152" s="18">
        <f t="shared" si="30"/>
        <v>0.9589078874793161</v>
      </c>
      <c r="I152" s="19">
        <f t="shared" si="31"/>
        <v>3.0336458907887481E-2</v>
      </c>
      <c r="J152" s="20">
        <f t="shared" si="32"/>
        <v>1.075565361279647E-2</v>
      </c>
    </row>
    <row r="153" spans="1:10" ht="13.5" customHeight="1" x14ac:dyDescent="0.2">
      <c r="A153" s="73"/>
      <c r="B153" s="73"/>
      <c r="C153" s="7" t="s">
        <v>19</v>
      </c>
      <c r="D153" s="33">
        <v>3591</v>
      </c>
      <c r="E153" s="32">
        <v>119</v>
      </c>
      <c r="F153" s="32">
        <v>51</v>
      </c>
      <c r="G153" s="36">
        <f t="shared" si="33"/>
        <v>3761</v>
      </c>
      <c r="H153" s="18">
        <f t="shared" si="30"/>
        <v>0.95479925551714973</v>
      </c>
      <c r="I153" s="19">
        <f t="shared" si="31"/>
        <v>3.1640521137995217E-2</v>
      </c>
      <c r="J153" s="20">
        <f t="shared" si="32"/>
        <v>1.3560223344855092E-2</v>
      </c>
    </row>
    <row r="154" spans="1:10" ht="13.5" customHeight="1" x14ac:dyDescent="0.2">
      <c r="A154" s="73"/>
      <c r="B154" s="73"/>
      <c r="C154" s="7" t="s">
        <v>20</v>
      </c>
      <c r="D154" s="33">
        <v>3193</v>
      </c>
      <c r="E154" s="32">
        <v>130</v>
      </c>
      <c r="F154" s="32">
        <v>44</v>
      </c>
      <c r="G154" s="36">
        <f t="shared" si="33"/>
        <v>3367</v>
      </c>
      <c r="H154" s="18">
        <f t="shared" si="30"/>
        <v>0.94832194832194827</v>
      </c>
      <c r="I154" s="19">
        <f t="shared" si="31"/>
        <v>3.8610038610038609E-2</v>
      </c>
      <c r="J154" s="20">
        <f t="shared" si="32"/>
        <v>1.3068013068013067E-2</v>
      </c>
    </row>
    <row r="155" spans="1:10" ht="13.5" customHeight="1" x14ac:dyDescent="0.2">
      <c r="A155" s="73"/>
      <c r="B155" s="73"/>
      <c r="C155" s="7" t="s">
        <v>21</v>
      </c>
      <c r="D155" s="33">
        <v>3385</v>
      </c>
      <c r="E155" s="32">
        <v>136</v>
      </c>
      <c r="F155" s="32">
        <v>42</v>
      </c>
      <c r="G155" s="36">
        <f t="shared" si="33"/>
        <v>3563</v>
      </c>
      <c r="H155" s="18">
        <f t="shared" si="30"/>
        <v>0.95004209935447659</v>
      </c>
      <c r="I155" s="19">
        <f t="shared" si="31"/>
        <v>3.8170081392085324E-2</v>
      </c>
      <c r="J155" s="20">
        <f t="shared" si="32"/>
        <v>1.1787819253438114E-2</v>
      </c>
    </row>
    <row r="156" spans="1:10" ht="13.5" customHeight="1" x14ac:dyDescent="0.2">
      <c r="A156" s="73"/>
      <c r="B156" s="73"/>
      <c r="C156" s="7" t="s">
        <v>22</v>
      </c>
      <c r="D156" s="33">
        <v>3285</v>
      </c>
      <c r="E156" s="32">
        <v>144</v>
      </c>
      <c r="F156" s="32">
        <v>52</v>
      </c>
      <c r="G156" s="36">
        <f t="shared" si="33"/>
        <v>3481</v>
      </c>
      <c r="H156" s="18">
        <f t="shared" si="30"/>
        <v>0.94369434070669345</v>
      </c>
      <c r="I156" s="19">
        <f t="shared" si="31"/>
        <v>4.1367423154266017E-2</v>
      </c>
      <c r="J156" s="20">
        <f t="shared" si="32"/>
        <v>1.4938236139040505E-2</v>
      </c>
    </row>
    <row r="157" spans="1:10" ht="13.5" customHeight="1" x14ac:dyDescent="0.2">
      <c r="A157" s="73"/>
      <c r="B157" s="73"/>
      <c r="C157" s="7" t="s">
        <v>23</v>
      </c>
      <c r="D157" s="33">
        <v>2803</v>
      </c>
      <c r="E157" s="32">
        <v>131</v>
      </c>
      <c r="F157" s="32">
        <v>45</v>
      </c>
      <c r="G157" s="36">
        <f t="shared" si="33"/>
        <v>2979</v>
      </c>
      <c r="H157" s="18">
        <f t="shared" si="30"/>
        <v>0.94091977173548169</v>
      </c>
      <c r="I157" s="19">
        <f t="shared" si="31"/>
        <v>4.3974488083249413E-2</v>
      </c>
      <c r="J157" s="20">
        <f t="shared" si="32"/>
        <v>1.5105740181268883E-2</v>
      </c>
    </row>
    <row r="158" spans="1:10" ht="13.5" customHeight="1" x14ac:dyDescent="0.2">
      <c r="A158" s="73"/>
      <c r="B158" s="73"/>
      <c r="C158" s="7" t="s">
        <v>24</v>
      </c>
      <c r="D158" s="33">
        <v>2539</v>
      </c>
      <c r="E158" s="32">
        <v>125</v>
      </c>
      <c r="F158" s="32">
        <v>51</v>
      </c>
      <c r="G158" s="36">
        <f t="shared" si="33"/>
        <v>2715</v>
      </c>
      <c r="H158" s="18">
        <f t="shared" si="30"/>
        <v>0.93517495395948436</v>
      </c>
      <c r="I158" s="19">
        <f t="shared" si="31"/>
        <v>4.6040515653775323E-2</v>
      </c>
      <c r="J158" s="20">
        <f t="shared" si="32"/>
        <v>1.8784530386740331E-2</v>
      </c>
    </row>
    <row r="159" spans="1:10" ht="13.5" customHeight="1" x14ac:dyDescent="0.2">
      <c r="A159" s="73"/>
      <c r="B159" s="73"/>
      <c r="C159" s="7" t="s">
        <v>25</v>
      </c>
      <c r="D159" s="33">
        <v>2255</v>
      </c>
      <c r="E159" s="32">
        <v>127</v>
      </c>
      <c r="F159" s="32">
        <v>48</v>
      </c>
      <c r="G159" s="36">
        <f t="shared" si="33"/>
        <v>2430</v>
      </c>
      <c r="H159" s="18">
        <f t="shared" ref="H159:H181" si="34">D159/G159</f>
        <v>0.92798353909465026</v>
      </c>
      <c r="I159" s="19">
        <f t="shared" ref="I159:I181" si="35">E159/G159</f>
        <v>5.226337448559671E-2</v>
      </c>
      <c r="J159" s="20">
        <f t="shared" ref="J159:J181" si="36">F159/G159</f>
        <v>1.9753086419753086E-2</v>
      </c>
    </row>
    <row r="160" spans="1:10" ht="13.5" customHeight="1" x14ac:dyDescent="0.2">
      <c r="A160" s="73"/>
      <c r="B160" s="73"/>
      <c r="C160" s="8" t="s">
        <v>26</v>
      </c>
      <c r="D160" s="33">
        <v>2150</v>
      </c>
      <c r="E160" s="32">
        <v>111</v>
      </c>
      <c r="F160" s="32">
        <v>46</v>
      </c>
      <c r="G160" s="36">
        <f t="shared" si="33"/>
        <v>2307</v>
      </c>
      <c r="H160" s="18">
        <f t="shared" si="34"/>
        <v>0.93194625054182922</v>
      </c>
      <c r="I160" s="19">
        <f t="shared" si="35"/>
        <v>4.8114434330299091E-2</v>
      </c>
      <c r="J160" s="20">
        <f t="shared" si="36"/>
        <v>1.9939315127871695E-2</v>
      </c>
    </row>
    <row r="161" spans="1:10" ht="13.5" customHeight="1" x14ac:dyDescent="0.2">
      <c r="A161" s="73"/>
      <c r="B161" s="73"/>
      <c r="C161" s="8" t="s">
        <v>27</v>
      </c>
      <c r="D161" s="33">
        <v>2206</v>
      </c>
      <c r="E161" s="32">
        <v>128</v>
      </c>
      <c r="F161" s="32">
        <v>42</v>
      </c>
      <c r="G161" s="36">
        <f t="shared" si="33"/>
        <v>2376</v>
      </c>
      <c r="H161" s="18">
        <f t="shared" si="34"/>
        <v>0.92845117845117842</v>
      </c>
      <c r="I161" s="19">
        <f t="shared" si="35"/>
        <v>5.387205387205387E-2</v>
      </c>
      <c r="J161" s="20">
        <f t="shared" si="36"/>
        <v>1.7676767676767676E-2</v>
      </c>
    </row>
    <row r="162" spans="1:10" ht="13.5" customHeight="1" x14ac:dyDescent="0.2">
      <c r="A162" s="73"/>
      <c r="B162" s="73"/>
      <c r="C162" s="9" t="s">
        <v>28</v>
      </c>
      <c r="D162" s="37">
        <v>1839</v>
      </c>
      <c r="E162" s="38">
        <v>102</v>
      </c>
      <c r="F162" s="38">
        <v>51</v>
      </c>
      <c r="G162" s="39">
        <f t="shared" si="33"/>
        <v>1992</v>
      </c>
      <c r="H162" s="21">
        <f t="shared" si="34"/>
        <v>0.92319277108433739</v>
      </c>
      <c r="I162" s="22">
        <f t="shared" si="35"/>
        <v>5.1204819277108432E-2</v>
      </c>
      <c r="J162" s="23">
        <f t="shared" si="36"/>
        <v>2.5602409638554216E-2</v>
      </c>
    </row>
    <row r="163" spans="1:10" ht="13.5" customHeight="1" x14ac:dyDescent="0.2">
      <c r="A163" s="73"/>
      <c r="B163" s="74"/>
      <c r="C163" s="10" t="s">
        <v>42</v>
      </c>
      <c r="D163" s="35">
        <v>1687</v>
      </c>
      <c r="E163" s="34">
        <v>97</v>
      </c>
      <c r="F163" s="34">
        <v>51</v>
      </c>
      <c r="G163" s="51">
        <f t="shared" ref="G163" si="37">SUM(D163:F163)</f>
        <v>1835</v>
      </c>
      <c r="H163" s="27">
        <f t="shared" si="34"/>
        <v>0.91934604904632156</v>
      </c>
      <c r="I163" s="28">
        <f t="shared" si="35"/>
        <v>5.2861035422343328E-2</v>
      </c>
      <c r="J163" s="29">
        <f t="shared" si="36"/>
        <v>2.7792915531335151E-2</v>
      </c>
    </row>
    <row r="164" spans="1:10" ht="13.5" customHeight="1" x14ac:dyDescent="0.2">
      <c r="A164" s="73"/>
      <c r="B164" s="72" t="s">
        <v>40</v>
      </c>
      <c r="C164" s="5" t="s">
        <v>11</v>
      </c>
      <c r="D164" s="31">
        <v>5926</v>
      </c>
      <c r="E164" s="30">
        <v>363</v>
      </c>
      <c r="F164" s="30">
        <v>146</v>
      </c>
      <c r="G164" s="40">
        <f t="shared" si="33"/>
        <v>6435</v>
      </c>
      <c r="H164" s="24">
        <f t="shared" si="34"/>
        <v>0.92090132090132093</v>
      </c>
      <c r="I164" s="25">
        <f t="shared" si="35"/>
        <v>5.6410256410256411E-2</v>
      </c>
      <c r="J164" s="26">
        <f t="shared" si="36"/>
        <v>2.268842268842269E-2</v>
      </c>
    </row>
    <row r="165" spans="1:10" ht="13.5" customHeight="1" x14ac:dyDescent="0.2">
      <c r="A165" s="73"/>
      <c r="B165" s="73"/>
      <c r="C165" s="6" t="s">
        <v>12</v>
      </c>
      <c r="D165" s="33">
        <v>2923</v>
      </c>
      <c r="E165" s="32">
        <v>208</v>
      </c>
      <c r="F165" s="32">
        <v>49</v>
      </c>
      <c r="G165" s="36">
        <f t="shared" si="33"/>
        <v>3180</v>
      </c>
      <c r="H165" s="18">
        <f t="shared" si="34"/>
        <v>0.91918238993710688</v>
      </c>
      <c r="I165" s="19">
        <f t="shared" si="35"/>
        <v>6.540880503144654E-2</v>
      </c>
      <c r="J165" s="20">
        <f t="shared" si="36"/>
        <v>1.5408805031446541E-2</v>
      </c>
    </row>
    <row r="166" spans="1:10" ht="13.5" customHeight="1" x14ac:dyDescent="0.2">
      <c r="A166" s="73"/>
      <c r="B166" s="73"/>
      <c r="C166" s="7" t="s">
        <v>13</v>
      </c>
      <c r="D166" s="33">
        <v>3583</v>
      </c>
      <c r="E166" s="32">
        <v>188</v>
      </c>
      <c r="F166" s="32">
        <v>57</v>
      </c>
      <c r="G166" s="36">
        <f t="shared" si="33"/>
        <v>3828</v>
      </c>
      <c r="H166" s="18">
        <f t="shared" si="34"/>
        <v>0.93599791013584122</v>
      </c>
      <c r="I166" s="19">
        <f t="shared" si="35"/>
        <v>4.911180773249739E-2</v>
      </c>
      <c r="J166" s="20">
        <f t="shared" si="36"/>
        <v>1.4890282131661442E-2</v>
      </c>
    </row>
    <row r="167" spans="1:10" ht="13.5" customHeight="1" x14ac:dyDescent="0.2">
      <c r="A167" s="73"/>
      <c r="B167" s="73"/>
      <c r="C167" s="7" t="s">
        <v>14</v>
      </c>
      <c r="D167" s="33">
        <v>4256</v>
      </c>
      <c r="E167" s="32">
        <v>182</v>
      </c>
      <c r="F167" s="32">
        <v>60</v>
      </c>
      <c r="G167" s="36">
        <f t="shared" si="33"/>
        <v>4498</v>
      </c>
      <c r="H167" s="18">
        <f t="shared" si="34"/>
        <v>0.94619831036016011</v>
      </c>
      <c r="I167" s="19">
        <f t="shared" si="35"/>
        <v>4.046242774566474E-2</v>
      </c>
      <c r="J167" s="20">
        <f t="shared" si="36"/>
        <v>1.3339261894175189E-2</v>
      </c>
    </row>
    <row r="168" spans="1:10" ht="13.5" customHeight="1" x14ac:dyDescent="0.2">
      <c r="A168" s="73"/>
      <c r="B168" s="73"/>
      <c r="C168" s="7" t="s">
        <v>15</v>
      </c>
      <c r="D168" s="33">
        <v>3819</v>
      </c>
      <c r="E168" s="32">
        <v>150</v>
      </c>
      <c r="F168" s="32">
        <v>39</v>
      </c>
      <c r="G168" s="36">
        <f t="shared" si="33"/>
        <v>4008</v>
      </c>
      <c r="H168" s="18">
        <f t="shared" si="34"/>
        <v>0.95284431137724546</v>
      </c>
      <c r="I168" s="19">
        <f t="shared" si="35"/>
        <v>3.7425149700598799E-2</v>
      </c>
      <c r="J168" s="20">
        <f t="shared" si="36"/>
        <v>9.730538922155689E-3</v>
      </c>
    </row>
    <row r="169" spans="1:10" ht="13.5" customHeight="1" x14ac:dyDescent="0.2">
      <c r="A169" s="73"/>
      <c r="B169" s="73"/>
      <c r="C169" s="7" t="s">
        <v>16</v>
      </c>
      <c r="D169" s="33">
        <v>3870</v>
      </c>
      <c r="E169" s="32">
        <v>109</v>
      </c>
      <c r="F169" s="32">
        <v>43</v>
      </c>
      <c r="G169" s="36">
        <f t="shared" si="33"/>
        <v>4022</v>
      </c>
      <c r="H169" s="18">
        <f t="shared" si="34"/>
        <v>0.96220785678766785</v>
      </c>
      <c r="I169" s="19">
        <f t="shared" si="35"/>
        <v>2.7100944803580308E-2</v>
      </c>
      <c r="J169" s="20">
        <f t="shared" si="36"/>
        <v>1.0691198408751865E-2</v>
      </c>
    </row>
    <row r="170" spans="1:10" ht="13.5" customHeight="1" x14ac:dyDescent="0.2">
      <c r="A170" s="73"/>
      <c r="B170" s="73"/>
      <c r="C170" s="7" t="s">
        <v>17</v>
      </c>
      <c r="D170" s="33">
        <v>4015</v>
      </c>
      <c r="E170" s="32">
        <v>133</v>
      </c>
      <c r="F170" s="32">
        <v>50</v>
      </c>
      <c r="G170" s="36">
        <f t="shared" si="33"/>
        <v>4198</v>
      </c>
      <c r="H170" s="18">
        <f t="shared" si="34"/>
        <v>0.95640781324440205</v>
      </c>
      <c r="I170" s="19">
        <f t="shared" si="35"/>
        <v>3.1681753215817059E-2</v>
      </c>
      <c r="J170" s="20">
        <f t="shared" si="36"/>
        <v>1.1910433539780848E-2</v>
      </c>
    </row>
    <row r="171" spans="1:10" ht="13.5" customHeight="1" x14ac:dyDescent="0.2">
      <c r="A171" s="73"/>
      <c r="B171" s="73"/>
      <c r="C171" s="7" t="s">
        <v>18</v>
      </c>
      <c r="D171" s="33">
        <v>3355</v>
      </c>
      <c r="E171" s="32">
        <v>89</v>
      </c>
      <c r="F171" s="32">
        <v>27</v>
      </c>
      <c r="G171" s="36">
        <f t="shared" si="33"/>
        <v>3471</v>
      </c>
      <c r="H171" s="18">
        <f t="shared" si="34"/>
        <v>0.96658023624315759</v>
      </c>
      <c r="I171" s="19">
        <f t="shared" si="35"/>
        <v>2.564102564102564E-2</v>
      </c>
      <c r="J171" s="20">
        <f t="shared" si="36"/>
        <v>7.7787381158167671E-3</v>
      </c>
    </row>
    <row r="172" spans="1:10" ht="13.5" customHeight="1" x14ac:dyDescent="0.2">
      <c r="A172" s="73"/>
      <c r="B172" s="73"/>
      <c r="C172" s="7" t="s">
        <v>19</v>
      </c>
      <c r="D172" s="33">
        <v>3408</v>
      </c>
      <c r="E172" s="32">
        <v>118</v>
      </c>
      <c r="F172" s="32">
        <v>35</v>
      </c>
      <c r="G172" s="36">
        <f t="shared" si="33"/>
        <v>3561</v>
      </c>
      <c r="H172" s="18">
        <f t="shared" si="34"/>
        <v>0.95703454085930917</v>
      </c>
      <c r="I172" s="19">
        <f t="shared" si="35"/>
        <v>3.3136759337264815E-2</v>
      </c>
      <c r="J172" s="20">
        <f t="shared" si="36"/>
        <v>9.8286998034260043E-3</v>
      </c>
    </row>
    <row r="173" spans="1:10" ht="13.5" customHeight="1" x14ac:dyDescent="0.2">
      <c r="A173" s="73"/>
      <c r="B173" s="73"/>
      <c r="C173" s="7" t="s">
        <v>20</v>
      </c>
      <c r="D173" s="33">
        <v>2882</v>
      </c>
      <c r="E173" s="32">
        <v>118</v>
      </c>
      <c r="F173" s="32">
        <v>25</v>
      </c>
      <c r="G173" s="36">
        <f t="shared" si="33"/>
        <v>3025</v>
      </c>
      <c r="H173" s="18">
        <f t="shared" si="34"/>
        <v>0.95272727272727276</v>
      </c>
      <c r="I173" s="19">
        <f t="shared" si="35"/>
        <v>3.9008264462809916E-2</v>
      </c>
      <c r="J173" s="20">
        <f t="shared" si="36"/>
        <v>8.2644628099173556E-3</v>
      </c>
    </row>
    <row r="174" spans="1:10" ht="13.5" customHeight="1" x14ac:dyDescent="0.2">
      <c r="A174" s="73"/>
      <c r="B174" s="73"/>
      <c r="C174" s="7" t="s">
        <v>21</v>
      </c>
      <c r="D174" s="33">
        <v>3243</v>
      </c>
      <c r="E174" s="32">
        <v>143</v>
      </c>
      <c r="F174" s="32">
        <v>34</v>
      </c>
      <c r="G174" s="36">
        <f t="shared" si="33"/>
        <v>3420</v>
      </c>
      <c r="H174" s="18">
        <f t="shared" si="34"/>
        <v>0.94824561403508767</v>
      </c>
      <c r="I174" s="19">
        <f t="shared" si="35"/>
        <v>4.1812865497076024E-2</v>
      </c>
      <c r="J174" s="20">
        <f t="shared" si="36"/>
        <v>9.9415204678362581E-3</v>
      </c>
    </row>
    <row r="175" spans="1:10" ht="13.5" customHeight="1" x14ac:dyDescent="0.2">
      <c r="A175" s="73"/>
      <c r="B175" s="73"/>
      <c r="C175" s="7" t="s">
        <v>22</v>
      </c>
      <c r="D175" s="33">
        <v>3176</v>
      </c>
      <c r="E175" s="32">
        <v>159</v>
      </c>
      <c r="F175" s="32">
        <v>47</v>
      </c>
      <c r="G175" s="36">
        <f t="shared" si="33"/>
        <v>3382</v>
      </c>
      <c r="H175" s="18">
        <f t="shared" si="34"/>
        <v>0.93908929627439386</v>
      </c>
      <c r="I175" s="19">
        <f t="shared" si="35"/>
        <v>4.7013601419278531E-2</v>
      </c>
      <c r="J175" s="20">
        <f t="shared" si="36"/>
        <v>1.3897102306327618E-2</v>
      </c>
    </row>
    <row r="176" spans="1:10" ht="13.5" customHeight="1" x14ac:dyDescent="0.2">
      <c r="A176" s="73"/>
      <c r="B176" s="73"/>
      <c r="C176" s="7" t="s">
        <v>23</v>
      </c>
      <c r="D176" s="33">
        <v>2511</v>
      </c>
      <c r="E176" s="32">
        <v>134</v>
      </c>
      <c r="F176" s="32">
        <v>39</v>
      </c>
      <c r="G176" s="36">
        <f t="shared" si="33"/>
        <v>2684</v>
      </c>
      <c r="H176" s="18">
        <f t="shared" si="34"/>
        <v>0.93554396423248887</v>
      </c>
      <c r="I176" s="19">
        <f t="shared" si="35"/>
        <v>4.9925484351713859E-2</v>
      </c>
      <c r="J176" s="20">
        <f t="shared" si="36"/>
        <v>1.4530551415797318E-2</v>
      </c>
    </row>
    <row r="177" spans="1:10" ht="13.5" customHeight="1" x14ac:dyDescent="0.2">
      <c r="A177" s="73"/>
      <c r="B177" s="73"/>
      <c r="C177" s="7" t="s">
        <v>24</v>
      </c>
      <c r="D177" s="33">
        <v>2451</v>
      </c>
      <c r="E177" s="32">
        <v>149</v>
      </c>
      <c r="F177" s="32">
        <v>48</v>
      </c>
      <c r="G177" s="36">
        <f t="shared" si="33"/>
        <v>2648</v>
      </c>
      <c r="H177" s="18">
        <f t="shared" si="34"/>
        <v>0.92560422960725075</v>
      </c>
      <c r="I177" s="19">
        <f t="shared" si="35"/>
        <v>5.6268882175226589E-2</v>
      </c>
      <c r="J177" s="20">
        <f t="shared" si="36"/>
        <v>1.812688821752266E-2</v>
      </c>
    </row>
    <row r="178" spans="1:10" ht="13.5" customHeight="1" x14ac:dyDescent="0.2">
      <c r="A178" s="73"/>
      <c r="B178" s="73"/>
      <c r="C178" s="7" t="s">
        <v>25</v>
      </c>
      <c r="D178" s="33">
        <v>2285</v>
      </c>
      <c r="E178" s="32">
        <v>115</v>
      </c>
      <c r="F178" s="32">
        <v>33</v>
      </c>
      <c r="G178" s="36">
        <f t="shared" si="33"/>
        <v>2433</v>
      </c>
      <c r="H178" s="18">
        <f t="shared" si="34"/>
        <v>0.93916974928072339</v>
      </c>
      <c r="I178" s="19">
        <f t="shared" si="35"/>
        <v>4.7266748869708178E-2</v>
      </c>
      <c r="J178" s="20">
        <f t="shared" si="36"/>
        <v>1.3563501849568433E-2</v>
      </c>
    </row>
    <row r="179" spans="1:10" ht="13.5" customHeight="1" x14ac:dyDescent="0.2">
      <c r="A179" s="73"/>
      <c r="B179" s="73"/>
      <c r="C179" s="8" t="s">
        <v>26</v>
      </c>
      <c r="D179" s="33">
        <v>2092</v>
      </c>
      <c r="E179" s="32">
        <v>127</v>
      </c>
      <c r="F179" s="32">
        <v>38</v>
      </c>
      <c r="G179" s="36">
        <f t="shared" si="33"/>
        <v>2257</v>
      </c>
      <c r="H179" s="18">
        <f t="shared" si="34"/>
        <v>0.92689410722197607</v>
      </c>
      <c r="I179" s="19">
        <f t="shared" si="35"/>
        <v>5.6269384138236594E-2</v>
      </c>
      <c r="J179" s="20">
        <f t="shared" si="36"/>
        <v>1.6836508639787327E-2</v>
      </c>
    </row>
    <row r="180" spans="1:10" ht="13.5" customHeight="1" x14ac:dyDescent="0.2">
      <c r="A180" s="73"/>
      <c r="B180" s="73"/>
      <c r="C180" s="8" t="s">
        <v>27</v>
      </c>
      <c r="D180" s="33">
        <v>2050</v>
      </c>
      <c r="E180" s="32">
        <v>123</v>
      </c>
      <c r="F180" s="32">
        <v>26</v>
      </c>
      <c r="G180" s="36">
        <f t="shared" si="33"/>
        <v>2199</v>
      </c>
      <c r="H180" s="18">
        <f t="shared" si="34"/>
        <v>0.93224192814915874</v>
      </c>
      <c r="I180" s="19">
        <f t="shared" si="35"/>
        <v>5.593451568894952E-2</v>
      </c>
      <c r="J180" s="20">
        <f t="shared" si="36"/>
        <v>1.182355616189177E-2</v>
      </c>
    </row>
    <row r="181" spans="1:10" ht="13.5" customHeight="1" x14ac:dyDescent="0.2">
      <c r="A181" s="73"/>
      <c r="B181" s="73"/>
      <c r="C181" s="9" t="s">
        <v>28</v>
      </c>
      <c r="D181" s="37">
        <v>1732</v>
      </c>
      <c r="E181" s="38">
        <v>125</v>
      </c>
      <c r="F181" s="38">
        <v>25</v>
      </c>
      <c r="G181" s="39">
        <f t="shared" si="33"/>
        <v>1882</v>
      </c>
      <c r="H181" s="21">
        <f t="shared" si="34"/>
        <v>0.92029755579171091</v>
      </c>
      <c r="I181" s="22">
        <f t="shared" si="35"/>
        <v>6.6418703506907539E-2</v>
      </c>
      <c r="J181" s="23">
        <f t="shared" si="36"/>
        <v>1.3283740701381509E-2</v>
      </c>
    </row>
    <row r="182" spans="1:10" ht="13.5" customHeight="1" x14ac:dyDescent="0.2">
      <c r="A182" s="74"/>
      <c r="B182" s="74"/>
      <c r="C182" s="10" t="s">
        <v>42</v>
      </c>
      <c r="D182" s="35">
        <v>1675</v>
      </c>
      <c r="E182" s="34">
        <v>130</v>
      </c>
      <c r="F182" s="34">
        <v>34</v>
      </c>
      <c r="G182" s="51">
        <f t="shared" si="33"/>
        <v>1839</v>
      </c>
      <c r="H182" s="27">
        <f t="shared" ref="H182" si="38">D182/G182</f>
        <v>0.91082109842305603</v>
      </c>
      <c r="I182" s="28">
        <f t="shared" ref="I182" si="39">E182/G182</f>
        <v>7.0690592713431213E-2</v>
      </c>
      <c r="J182" s="29">
        <f t="shared" ref="J182" si="40">F182/G182</f>
        <v>1.8488308863512777E-2</v>
      </c>
    </row>
    <row r="183" spans="1:10" ht="13.5" customHeight="1" x14ac:dyDescent="0.2"/>
    <row r="184" spans="1:10" ht="24.6" customHeight="1" x14ac:dyDescent="0.2">
      <c r="A184" s="3" t="s">
        <v>10</v>
      </c>
      <c r="B184" s="3" t="s">
        <v>37</v>
      </c>
      <c r="C184" s="12" t="s">
        <v>4</v>
      </c>
      <c r="D184" s="13" t="s">
        <v>30</v>
      </c>
      <c r="E184" s="1" t="s">
        <v>31</v>
      </c>
      <c r="F184" s="1" t="s">
        <v>32</v>
      </c>
      <c r="G184" s="2" t="s">
        <v>5</v>
      </c>
      <c r="H184" s="11" t="s">
        <v>30</v>
      </c>
      <c r="I184" s="1" t="s">
        <v>31</v>
      </c>
      <c r="J184" s="2" t="s">
        <v>32</v>
      </c>
    </row>
    <row r="185" spans="1:10" ht="13.5" customHeight="1" x14ac:dyDescent="0.2">
      <c r="A185" s="72" t="s">
        <v>3</v>
      </c>
      <c r="B185" s="72" t="s">
        <v>38</v>
      </c>
      <c r="C185" s="5" t="s">
        <v>11</v>
      </c>
      <c r="D185" s="31">
        <v>11653</v>
      </c>
      <c r="E185" s="30">
        <v>1034</v>
      </c>
      <c r="F185" s="30">
        <v>610</v>
      </c>
      <c r="G185" s="40">
        <f>SUM(D185:F185)</f>
        <v>13297</v>
      </c>
      <c r="H185" s="24">
        <f t="shared" ref="H185:H217" si="41">D185/G185</f>
        <v>0.87636308941866592</v>
      </c>
      <c r="I185" s="25">
        <f t="shared" ref="I185:I217" si="42">E185/G185</f>
        <v>7.7761901180717449E-2</v>
      </c>
      <c r="J185" s="26">
        <f t="shared" ref="J185:J217" si="43">F185/G185</f>
        <v>4.587500940061668E-2</v>
      </c>
    </row>
    <row r="186" spans="1:10" ht="13.5" customHeight="1" x14ac:dyDescent="0.2">
      <c r="A186" s="73"/>
      <c r="B186" s="73"/>
      <c r="C186" s="6" t="s">
        <v>12</v>
      </c>
      <c r="D186" s="33">
        <v>5711</v>
      </c>
      <c r="E186" s="32">
        <v>425</v>
      </c>
      <c r="F186" s="32">
        <v>198</v>
      </c>
      <c r="G186" s="36">
        <f t="shared" ref="G186:G241" si="44">SUM(D186:F186)</f>
        <v>6334</v>
      </c>
      <c r="H186" s="18">
        <f t="shared" si="41"/>
        <v>0.90164193242816548</v>
      </c>
      <c r="I186" s="19">
        <f t="shared" si="42"/>
        <v>6.7098200189453741E-2</v>
      </c>
      <c r="J186" s="20">
        <f t="shared" si="43"/>
        <v>3.1259867382380804E-2</v>
      </c>
    </row>
    <row r="187" spans="1:10" ht="13.5" customHeight="1" x14ac:dyDescent="0.2">
      <c r="A187" s="73"/>
      <c r="B187" s="73"/>
      <c r="C187" s="7" t="s">
        <v>13</v>
      </c>
      <c r="D187" s="33">
        <v>7549</v>
      </c>
      <c r="E187" s="32">
        <v>469</v>
      </c>
      <c r="F187" s="32">
        <v>249</v>
      </c>
      <c r="G187" s="36">
        <f t="shared" si="44"/>
        <v>8267</v>
      </c>
      <c r="H187" s="18">
        <f t="shared" si="41"/>
        <v>0.91314866336034839</v>
      </c>
      <c r="I187" s="19">
        <f t="shared" si="42"/>
        <v>5.6731583403895003E-2</v>
      </c>
      <c r="J187" s="20">
        <f t="shared" si="43"/>
        <v>3.0119753235756622E-2</v>
      </c>
    </row>
    <row r="188" spans="1:10" ht="13.5" customHeight="1" x14ac:dyDescent="0.2">
      <c r="A188" s="73"/>
      <c r="B188" s="73"/>
      <c r="C188" s="7" t="s">
        <v>14</v>
      </c>
      <c r="D188" s="33">
        <v>8322</v>
      </c>
      <c r="E188" s="32">
        <v>526</v>
      </c>
      <c r="F188" s="32">
        <v>267</v>
      </c>
      <c r="G188" s="36">
        <f t="shared" si="44"/>
        <v>9115</v>
      </c>
      <c r="H188" s="18">
        <f t="shared" si="41"/>
        <v>0.91300054854635215</v>
      </c>
      <c r="I188" s="19">
        <f t="shared" si="42"/>
        <v>5.7707076247942954E-2</v>
      </c>
      <c r="J188" s="20">
        <f t="shared" si="43"/>
        <v>2.9292375205704883E-2</v>
      </c>
    </row>
    <row r="189" spans="1:10" ht="13.5" customHeight="1" x14ac:dyDescent="0.2">
      <c r="A189" s="73"/>
      <c r="B189" s="73"/>
      <c r="C189" s="7" t="s">
        <v>15</v>
      </c>
      <c r="D189" s="33">
        <v>7766</v>
      </c>
      <c r="E189" s="32">
        <v>449</v>
      </c>
      <c r="F189" s="32">
        <v>218</v>
      </c>
      <c r="G189" s="36">
        <f t="shared" si="44"/>
        <v>8433</v>
      </c>
      <c r="H189" s="18">
        <f t="shared" si="41"/>
        <v>0.92090596466263486</v>
      </c>
      <c r="I189" s="19">
        <f t="shared" si="42"/>
        <v>5.3243211194118345E-2</v>
      </c>
      <c r="J189" s="20">
        <f t="shared" si="43"/>
        <v>2.585082414324677E-2</v>
      </c>
    </row>
    <row r="190" spans="1:10" ht="13.5" customHeight="1" x14ac:dyDescent="0.2">
      <c r="A190" s="73"/>
      <c r="B190" s="73"/>
      <c r="C190" s="7" t="s">
        <v>16</v>
      </c>
      <c r="D190" s="33">
        <v>8180</v>
      </c>
      <c r="E190" s="32">
        <v>405</v>
      </c>
      <c r="F190" s="32">
        <v>198</v>
      </c>
      <c r="G190" s="36">
        <f t="shared" si="44"/>
        <v>8783</v>
      </c>
      <c r="H190" s="18">
        <f t="shared" si="41"/>
        <v>0.93134464306045772</v>
      </c>
      <c r="I190" s="19">
        <f t="shared" si="42"/>
        <v>4.611180689969259E-2</v>
      </c>
      <c r="J190" s="20">
        <f t="shared" si="43"/>
        <v>2.2543550039849709E-2</v>
      </c>
    </row>
    <row r="191" spans="1:10" ht="13.5" customHeight="1" x14ac:dyDescent="0.2">
      <c r="A191" s="73"/>
      <c r="B191" s="73"/>
      <c r="C191" s="7" t="s">
        <v>17</v>
      </c>
      <c r="D191" s="33">
        <v>8043</v>
      </c>
      <c r="E191" s="32">
        <v>439</v>
      </c>
      <c r="F191" s="32">
        <v>198</v>
      </c>
      <c r="G191" s="36">
        <f t="shared" si="44"/>
        <v>8680</v>
      </c>
      <c r="H191" s="18">
        <f t="shared" si="41"/>
        <v>0.92661290322580647</v>
      </c>
      <c r="I191" s="19">
        <f t="shared" si="42"/>
        <v>5.0576036866359447E-2</v>
      </c>
      <c r="J191" s="20">
        <f t="shared" si="43"/>
        <v>2.2811059907834101E-2</v>
      </c>
    </row>
    <row r="192" spans="1:10" ht="13.5" customHeight="1" x14ac:dyDescent="0.2">
      <c r="A192" s="73"/>
      <c r="B192" s="73"/>
      <c r="C192" s="7" t="s">
        <v>18</v>
      </c>
      <c r="D192" s="33">
        <v>6576</v>
      </c>
      <c r="E192" s="32">
        <v>290</v>
      </c>
      <c r="F192" s="32">
        <v>132</v>
      </c>
      <c r="G192" s="36">
        <f t="shared" si="44"/>
        <v>6998</v>
      </c>
      <c r="H192" s="18">
        <f t="shared" si="41"/>
        <v>0.93969705630180056</v>
      </c>
      <c r="I192" s="19">
        <f t="shared" si="42"/>
        <v>4.1440411546156047E-2</v>
      </c>
      <c r="J192" s="20">
        <f t="shared" si="43"/>
        <v>1.8862532152043442E-2</v>
      </c>
    </row>
    <row r="193" spans="1:10" ht="13.5" customHeight="1" x14ac:dyDescent="0.2">
      <c r="A193" s="73"/>
      <c r="B193" s="73"/>
      <c r="C193" s="7" t="s">
        <v>19</v>
      </c>
      <c r="D193" s="33">
        <v>6740</v>
      </c>
      <c r="E193" s="32">
        <v>345</v>
      </c>
      <c r="F193" s="32">
        <v>173</v>
      </c>
      <c r="G193" s="36">
        <f t="shared" si="44"/>
        <v>7258</v>
      </c>
      <c r="H193" s="18">
        <f t="shared" si="41"/>
        <v>0.9286304767153486</v>
      </c>
      <c r="I193" s="19">
        <f t="shared" si="42"/>
        <v>4.7533755855607603E-2</v>
      </c>
      <c r="J193" s="20">
        <f t="shared" si="43"/>
        <v>2.3835767429043815E-2</v>
      </c>
    </row>
    <row r="194" spans="1:10" ht="13.5" customHeight="1" x14ac:dyDescent="0.2">
      <c r="A194" s="73"/>
      <c r="B194" s="73"/>
      <c r="C194" s="7" t="s">
        <v>20</v>
      </c>
      <c r="D194" s="33">
        <v>6105</v>
      </c>
      <c r="E194" s="32">
        <v>316</v>
      </c>
      <c r="F194" s="32">
        <v>138</v>
      </c>
      <c r="G194" s="36">
        <f t="shared" si="44"/>
        <v>6559</v>
      </c>
      <c r="H194" s="18">
        <f t="shared" si="41"/>
        <v>0.9307821314224729</v>
      </c>
      <c r="I194" s="19">
        <f t="shared" si="42"/>
        <v>4.8178075926208264E-2</v>
      </c>
      <c r="J194" s="20">
        <f t="shared" si="43"/>
        <v>2.1039792651318799E-2</v>
      </c>
    </row>
    <row r="195" spans="1:10" ht="13.5" customHeight="1" x14ac:dyDescent="0.2">
      <c r="A195" s="73"/>
      <c r="B195" s="73"/>
      <c r="C195" s="7" t="s">
        <v>21</v>
      </c>
      <c r="D195" s="33">
        <v>6421</v>
      </c>
      <c r="E195" s="32">
        <v>392</v>
      </c>
      <c r="F195" s="32">
        <v>165</v>
      </c>
      <c r="G195" s="36">
        <f t="shared" si="44"/>
        <v>6978</v>
      </c>
      <c r="H195" s="18">
        <f t="shared" si="41"/>
        <v>0.92017770134709087</v>
      </c>
      <c r="I195" s="19">
        <f t="shared" si="42"/>
        <v>5.6176554886787043E-2</v>
      </c>
      <c r="J195" s="20">
        <f t="shared" si="43"/>
        <v>2.3645743766122097E-2</v>
      </c>
    </row>
    <row r="196" spans="1:10" ht="13.5" customHeight="1" x14ac:dyDescent="0.2">
      <c r="A196" s="73"/>
      <c r="B196" s="73"/>
      <c r="C196" s="7" t="s">
        <v>22</v>
      </c>
      <c r="D196" s="33">
        <v>6601</v>
      </c>
      <c r="E196" s="32">
        <v>427</v>
      </c>
      <c r="F196" s="32">
        <v>191</v>
      </c>
      <c r="G196" s="36">
        <f t="shared" si="44"/>
        <v>7219</v>
      </c>
      <c r="H196" s="18">
        <f t="shared" si="41"/>
        <v>0.91439257514891259</v>
      </c>
      <c r="I196" s="19">
        <f t="shared" si="42"/>
        <v>5.9149466685136445E-2</v>
      </c>
      <c r="J196" s="20">
        <f t="shared" si="43"/>
        <v>2.6457958165950961E-2</v>
      </c>
    </row>
    <row r="197" spans="1:10" ht="13.5" customHeight="1" x14ac:dyDescent="0.2">
      <c r="A197" s="73"/>
      <c r="B197" s="73"/>
      <c r="C197" s="7" t="s">
        <v>23</v>
      </c>
      <c r="D197" s="33">
        <v>5428</v>
      </c>
      <c r="E197" s="32">
        <v>340</v>
      </c>
      <c r="F197" s="32">
        <v>149</v>
      </c>
      <c r="G197" s="36">
        <f t="shared" si="44"/>
        <v>5917</v>
      </c>
      <c r="H197" s="18">
        <f t="shared" si="41"/>
        <v>0.91735676863275306</v>
      </c>
      <c r="I197" s="19">
        <f t="shared" si="42"/>
        <v>5.7461551461889471E-2</v>
      </c>
      <c r="J197" s="20">
        <f t="shared" si="43"/>
        <v>2.5181679905357444E-2</v>
      </c>
    </row>
    <row r="198" spans="1:10" ht="13.5" customHeight="1" x14ac:dyDescent="0.2">
      <c r="A198" s="73"/>
      <c r="B198" s="73"/>
      <c r="C198" s="7" t="s">
        <v>24</v>
      </c>
      <c r="D198" s="33">
        <v>5093</v>
      </c>
      <c r="E198" s="32">
        <v>352</v>
      </c>
      <c r="F198" s="32">
        <v>142</v>
      </c>
      <c r="G198" s="36">
        <f t="shared" si="44"/>
        <v>5587</v>
      </c>
      <c r="H198" s="18">
        <f t="shared" si="41"/>
        <v>0.91158045462681225</v>
      </c>
      <c r="I198" s="19">
        <f t="shared" si="42"/>
        <v>6.3003400751745126E-2</v>
      </c>
      <c r="J198" s="20">
        <f t="shared" si="43"/>
        <v>2.5416144621442635E-2</v>
      </c>
    </row>
    <row r="199" spans="1:10" ht="13.5" customHeight="1" x14ac:dyDescent="0.2">
      <c r="A199" s="73"/>
      <c r="B199" s="73"/>
      <c r="C199" s="7" t="s">
        <v>25</v>
      </c>
      <c r="D199" s="33">
        <v>4642</v>
      </c>
      <c r="E199" s="32">
        <v>397</v>
      </c>
      <c r="F199" s="32">
        <v>168</v>
      </c>
      <c r="G199" s="36">
        <f t="shared" si="44"/>
        <v>5207</v>
      </c>
      <c r="H199" s="18">
        <f t="shared" si="41"/>
        <v>0.89149222200883427</v>
      </c>
      <c r="I199" s="19">
        <f t="shared" si="42"/>
        <v>7.6243518340695218E-2</v>
      </c>
      <c r="J199" s="20">
        <f t="shared" si="43"/>
        <v>3.2264259650470521E-2</v>
      </c>
    </row>
    <row r="200" spans="1:10" ht="13.5" customHeight="1" x14ac:dyDescent="0.2">
      <c r="A200" s="73"/>
      <c r="B200" s="73"/>
      <c r="C200" s="8" t="s">
        <v>26</v>
      </c>
      <c r="D200" s="33">
        <v>4266</v>
      </c>
      <c r="E200" s="32">
        <v>328</v>
      </c>
      <c r="F200" s="32">
        <v>167</v>
      </c>
      <c r="G200" s="36">
        <f t="shared" si="44"/>
        <v>4761</v>
      </c>
      <c r="H200" s="18">
        <f t="shared" si="41"/>
        <v>0.89603024574669188</v>
      </c>
      <c r="I200" s="19">
        <f t="shared" si="42"/>
        <v>6.889308968704054E-2</v>
      </c>
      <c r="J200" s="20">
        <f t="shared" si="43"/>
        <v>3.5076664566267589E-2</v>
      </c>
    </row>
    <row r="201" spans="1:10" ht="13.5" customHeight="1" x14ac:dyDescent="0.2">
      <c r="A201" s="73"/>
      <c r="B201" s="73"/>
      <c r="C201" s="8" t="s">
        <v>27</v>
      </c>
      <c r="D201" s="33">
        <v>4176</v>
      </c>
      <c r="E201" s="32">
        <v>293</v>
      </c>
      <c r="F201" s="32">
        <v>158</v>
      </c>
      <c r="G201" s="36">
        <f t="shared" si="44"/>
        <v>4627</v>
      </c>
      <c r="H201" s="18">
        <f t="shared" si="41"/>
        <v>0.9025286362653987</v>
      </c>
      <c r="I201" s="19">
        <f t="shared" si="42"/>
        <v>6.3323968013831861E-2</v>
      </c>
      <c r="J201" s="20">
        <f t="shared" si="43"/>
        <v>3.41473957207694E-2</v>
      </c>
    </row>
    <row r="202" spans="1:10" ht="13.5" customHeight="1" x14ac:dyDescent="0.2">
      <c r="A202" s="73"/>
      <c r="B202" s="73"/>
      <c r="C202" s="9" t="s">
        <v>28</v>
      </c>
      <c r="D202" s="37">
        <v>3511</v>
      </c>
      <c r="E202" s="38">
        <v>306</v>
      </c>
      <c r="F202" s="38">
        <v>119</v>
      </c>
      <c r="G202" s="39">
        <f t="shared" si="44"/>
        <v>3936</v>
      </c>
      <c r="H202" s="21">
        <f t="shared" si="41"/>
        <v>0.89202235772357719</v>
      </c>
      <c r="I202" s="22">
        <f t="shared" si="42"/>
        <v>7.774390243902439E-2</v>
      </c>
      <c r="J202" s="23">
        <f t="shared" si="43"/>
        <v>3.0233739837398375E-2</v>
      </c>
    </row>
    <row r="203" spans="1:10" ht="13.5" customHeight="1" x14ac:dyDescent="0.2">
      <c r="A203" s="73"/>
      <c r="B203" s="74"/>
      <c r="C203" s="10" t="s">
        <v>42</v>
      </c>
      <c r="D203" s="35">
        <v>3374</v>
      </c>
      <c r="E203" s="34">
        <v>283</v>
      </c>
      <c r="F203" s="34">
        <v>158</v>
      </c>
      <c r="G203" s="51">
        <f t="shared" si="44"/>
        <v>3815</v>
      </c>
      <c r="H203" s="27">
        <f t="shared" si="41"/>
        <v>0.88440366972477069</v>
      </c>
      <c r="I203" s="28">
        <f t="shared" si="42"/>
        <v>7.4180865006553076E-2</v>
      </c>
      <c r="J203" s="29">
        <f t="shared" si="43"/>
        <v>4.1415465268676281E-2</v>
      </c>
    </row>
    <row r="204" spans="1:10" ht="13.5" customHeight="1" x14ac:dyDescent="0.2">
      <c r="A204" s="73"/>
      <c r="B204" s="72" t="s">
        <v>39</v>
      </c>
      <c r="C204" s="5" t="s">
        <v>11</v>
      </c>
      <c r="D204" s="31">
        <v>5918</v>
      </c>
      <c r="E204" s="30">
        <v>501</v>
      </c>
      <c r="F204" s="30">
        <v>359</v>
      </c>
      <c r="G204" s="40">
        <f t="shared" si="44"/>
        <v>6778</v>
      </c>
      <c r="H204" s="24">
        <f t="shared" si="41"/>
        <v>0.87311891413396281</v>
      </c>
      <c r="I204" s="25">
        <f t="shared" si="42"/>
        <v>7.3915609324284454E-2</v>
      </c>
      <c r="J204" s="26">
        <f t="shared" si="43"/>
        <v>5.296547654175273E-2</v>
      </c>
    </row>
    <row r="205" spans="1:10" ht="13.5" customHeight="1" x14ac:dyDescent="0.2">
      <c r="A205" s="73"/>
      <c r="B205" s="73"/>
      <c r="C205" s="6" t="s">
        <v>12</v>
      </c>
      <c r="D205" s="33">
        <v>2911</v>
      </c>
      <c r="E205" s="32">
        <v>206</v>
      </c>
      <c r="F205" s="32">
        <v>113</v>
      </c>
      <c r="G205" s="36">
        <f t="shared" si="44"/>
        <v>3230</v>
      </c>
      <c r="H205" s="18">
        <f t="shared" si="41"/>
        <v>0.9012383900928792</v>
      </c>
      <c r="I205" s="19">
        <f t="shared" si="42"/>
        <v>6.377708978328174E-2</v>
      </c>
      <c r="J205" s="20">
        <f t="shared" si="43"/>
        <v>3.4984520123839007E-2</v>
      </c>
    </row>
    <row r="206" spans="1:10" ht="13.5" customHeight="1" x14ac:dyDescent="0.2">
      <c r="A206" s="73"/>
      <c r="B206" s="73"/>
      <c r="C206" s="7" t="s">
        <v>13</v>
      </c>
      <c r="D206" s="33">
        <v>3888</v>
      </c>
      <c r="E206" s="32">
        <v>244</v>
      </c>
      <c r="F206" s="32">
        <v>149</v>
      </c>
      <c r="G206" s="36">
        <f t="shared" si="44"/>
        <v>4281</v>
      </c>
      <c r="H206" s="18">
        <f t="shared" si="41"/>
        <v>0.90819901892081289</v>
      </c>
      <c r="I206" s="19">
        <f t="shared" si="42"/>
        <v>5.6996028965195046E-2</v>
      </c>
      <c r="J206" s="20">
        <f t="shared" si="43"/>
        <v>3.4804952113992059E-2</v>
      </c>
    </row>
    <row r="207" spans="1:10" ht="13.5" customHeight="1" x14ac:dyDescent="0.2">
      <c r="A207" s="73"/>
      <c r="B207" s="73"/>
      <c r="C207" s="7" t="s">
        <v>14</v>
      </c>
      <c r="D207" s="33">
        <v>4235</v>
      </c>
      <c r="E207" s="32">
        <v>275</v>
      </c>
      <c r="F207" s="32">
        <v>173</v>
      </c>
      <c r="G207" s="36">
        <f t="shared" si="44"/>
        <v>4683</v>
      </c>
      <c r="H207" s="18">
        <f t="shared" si="41"/>
        <v>0.90433482810164423</v>
      </c>
      <c r="I207" s="19">
        <f t="shared" si="42"/>
        <v>5.8723040785821058E-2</v>
      </c>
      <c r="J207" s="20">
        <f t="shared" si="43"/>
        <v>3.69421311125347E-2</v>
      </c>
    </row>
    <row r="208" spans="1:10" ht="13.5" customHeight="1" x14ac:dyDescent="0.2">
      <c r="A208" s="73"/>
      <c r="B208" s="73"/>
      <c r="C208" s="7" t="s">
        <v>15</v>
      </c>
      <c r="D208" s="33">
        <v>3920</v>
      </c>
      <c r="E208" s="32">
        <v>248</v>
      </c>
      <c r="F208" s="32">
        <v>127</v>
      </c>
      <c r="G208" s="36">
        <f t="shared" si="44"/>
        <v>4295</v>
      </c>
      <c r="H208" s="18">
        <f t="shared" si="41"/>
        <v>0.91268917345750877</v>
      </c>
      <c r="I208" s="19">
        <f t="shared" si="42"/>
        <v>5.7741559953434225E-2</v>
      </c>
      <c r="J208" s="20">
        <f t="shared" si="43"/>
        <v>2.9569266589057043E-2</v>
      </c>
    </row>
    <row r="209" spans="1:10" ht="13.5" customHeight="1" x14ac:dyDescent="0.2">
      <c r="A209" s="73"/>
      <c r="B209" s="73"/>
      <c r="C209" s="7" t="s">
        <v>16</v>
      </c>
      <c r="D209" s="33">
        <v>4199</v>
      </c>
      <c r="E209" s="32">
        <v>200</v>
      </c>
      <c r="F209" s="32">
        <v>125</v>
      </c>
      <c r="G209" s="36">
        <f t="shared" si="44"/>
        <v>4524</v>
      </c>
      <c r="H209" s="18">
        <f t="shared" si="41"/>
        <v>0.92816091954022983</v>
      </c>
      <c r="I209" s="19">
        <f t="shared" si="42"/>
        <v>4.4208664898320073E-2</v>
      </c>
      <c r="J209" s="20">
        <f t="shared" si="43"/>
        <v>2.7630415561450045E-2</v>
      </c>
    </row>
    <row r="210" spans="1:10" ht="13.5" customHeight="1" x14ac:dyDescent="0.2">
      <c r="A210" s="73"/>
      <c r="B210" s="73"/>
      <c r="C210" s="7" t="s">
        <v>17</v>
      </c>
      <c r="D210" s="33">
        <v>4172</v>
      </c>
      <c r="E210" s="32">
        <v>219</v>
      </c>
      <c r="F210" s="32">
        <v>111</v>
      </c>
      <c r="G210" s="36">
        <f t="shared" si="44"/>
        <v>4502</v>
      </c>
      <c r="H210" s="18">
        <f t="shared" si="41"/>
        <v>0.92669924478009769</v>
      </c>
      <c r="I210" s="19">
        <f t="shared" si="42"/>
        <v>4.8645046645935143E-2</v>
      </c>
      <c r="J210" s="20">
        <f t="shared" si="43"/>
        <v>2.4655708573967126E-2</v>
      </c>
    </row>
    <row r="211" spans="1:10" ht="13.5" customHeight="1" x14ac:dyDescent="0.2">
      <c r="A211" s="73"/>
      <c r="B211" s="73"/>
      <c r="C211" s="7" t="s">
        <v>18</v>
      </c>
      <c r="D211" s="33">
        <v>3354</v>
      </c>
      <c r="E211" s="32">
        <v>153</v>
      </c>
      <c r="F211" s="32">
        <v>82</v>
      </c>
      <c r="G211" s="36">
        <f t="shared" si="44"/>
        <v>3589</v>
      </c>
      <c r="H211" s="18">
        <f t="shared" si="41"/>
        <v>0.93452215101699643</v>
      </c>
      <c r="I211" s="19">
        <f t="shared" si="42"/>
        <v>4.2630259125104486E-2</v>
      </c>
      <c r="J211" s="20">
        <f t="shared" si="43"/>
        <v>2.2847589857899135E-2</v>
      </c>
    </row>
    <row r="212" spans="1:10" ht="13.5" customHeight="1" x14ac:dyDescent="0.2">
      <c r="A212" s="73"/>
      <c r="B212" s="73"/>
      <c r="C212" s="7" t="s">
        <v>19</v>
      </c>
      <c r="D212" s="33">
        <v>3442</v>
      </c>
      <c r="E212" s="32">
        <v>183</v>
      </c>
      <c r="F212" s="32">
        <v>108</v>
      </c>
      <c r="G212" s="36">
        <f t="shared" si="44"/>
        <v>3733</v>
      </c>
      <c r="H212" s="18">
        <f t="shared" si="41"/>
        <v>0.92204661130458077</v>
      </c>
      <c r="I212" s="19">
        <f t="shared" si="42"/>
        <v>4.9022234128047147E-2</v>
      </c>
      <c r="J212" s="20">
        <f t="shared" si="43"/>
        <v>2.8931154567372087E-2</v>
      </c>
    </row>
    <row r="213" spans="1:10" ht="13.5" customHeight="1" x14ac:dyDescent="0.2">
      <c r="A213" s="73"/>
      <c r="B213" s="73"/>
      <c r="C213" s="7" t="s">
        <v>20</v>
      </c>
      <c r="D213" s="33">
        <v>3097</v>
      </c>
      <c r="E213" s="32">
        <v>157</v>
      </c>
      <c r="F213" s="32">
        <v>88</v>
      </c>
      <c r="G213" s="36">
        <f t="shared" si="44"/>
        <v>3342</v>
      </c>
      <c r="H213" s="18">
        <f t="shared" si="41"/>
        <v>0.92669060442848594</v>
      </c>
      <c r="I213" s="19">
        <f t="shared" si="42"/>
        <v>4.6977857570317173E-2</v>
      </c>
      <c r="J213" s="20">
        <f t="shared" si="43"/>
        <v>2.6331538001196888E-2</v>
      </c>
    </row>
    <row r="214" spans="1:10" ht="13.5" customHeight="1" x14ac:dyDescent="0.2">
      <c r="A214" s="73"/>
      <c r="B214" s="73"/>
      <c r="C214" s="7" t="s">
        <v>21</v>
      </c>
      <c r="D214" s="33">
        <v>3321</v>
      </c>
      <c r="E214" s="32">
        <v>180</v>
      </c>
      <c r="F214" s="32">
        <v>108</v>
      </c>
      <c r="G214" s="36">
        <f t="shared" si="44"/>
        <v>3609</v>
      </c>
      <c r="H214" s="18">
        <f t="shared" si="41"/>
        <v>0.92019950124688277</v>
      </c>
      <c r="I214" s="19">
        <f t="shared" si="42"/>
        <v>4.9875311720698257E-2</v>
      </c>
      <c r="J214" s="20">
        <f t="shared" si="43"/>
        <v>2.9925187032418952E-2</v>
      </c>
    </row>
    <row r="215" spans="1:10" ht="13.5" customHeight="1" x14ac:dyDescent="0.2">
      <c r="A215" s="73"/>
      <c r="B215" s="73"/>
      <c r="C215" s="7" t="s">
        <v>22</v>
      </c>
      <c r="D215" s="33">
        <v>3416</v>
      </c>
      <c r="E215" s="32">
        <v>221</v>
      </c>
      <c r="F215" s="32">
        <v>109</v>
      </c>
      <c r="G215" s="36">
        <f t="shared" si="44"/>
        <v>3746</v>
      </c>
      <c r="H215" s="18">
        <f t="shared" si="41"/>
        <v>0.91190603310197549</v>
      </c>
      <c r="I215" s="19">
        <f t="shared" si="42"/>
        <v>5.8996262680192202E-2</v>
      </c>
      <c r="J215" s="20">
        <f t="shared" si="43"/>
        <v>2.9097704217832355E-2</v>
      </c>
    </row>
    <row r="216" spans="1:10" ht="13.5" customHeight="1" x14ac:dyDescent="0.2">
      <c r="A216" s="73"/>
      <c r="B216" s="73"/>
      <c r="C216" s="7" t="s">
        <v>23</v>
      </c>
      <c r="D216" s="33">
        <v>2764</v>
      </c>
      <c r="E216" s="32">
        <v>164</v>
      </c>
      <c r="F216" s="32">
        <v>90</v>
      </c>
      <c r="G216" s="36">
        <f t="shared" si="44"/>
        <v>3018</v>
      </c>
      <c r="H216" s="18">
        <f t="shared" si="41"/>
        <v>0.91583830351225981</v>
      </c>
      <c r="I216" s="19">
        <f t="shared" si="42"/>
        <v>5.4340622929092114E-2</v>
      </c>
      <c r="J216" s="20">
        <f t="shared" si="43"/>
        <v>2.982107355864811E-2</v>
      </c>
    </row>
    <row r="217" spans="1:10" ht="13.5" customHeight="1" x14ac:dyDescent="0.2">
      <c r="A217" s="73"/>
      <c r="B217" s="73"/>
      <c r="C217" s="7" t="s">
        <v>24</v>
      </c>
      <c r="D217" s="33">
        <v>2587</v>
      </c>
      <c r="E217" s="32">
        <v>175</v>
      </c>
      <c r="F217" s="32">
        <v>72</v>
      </c>
      <c r="G217" s="36">
        <f t="shared" si="44"/>
        <v>2834</v>
      </c>
      <c r="H217" s="18">
        <f t="shared" si="41"/>
        <v>0.91284403669724767</v>
      </c>
      <c r="I217" s="19">
        <f t="shared" si="42"/>
        <v>6.1750176429075515E-2</v>
      </c>
      <c r="J217" s="20">
        <f t="shared" si="43"/>
        <v>2.5405786873676783E-2</v>
      </c>
    </row>
    <row r="218" spans="1:10" ht="13.5" customHeight="1" x14ac:dyDescent="0.2">
      <c r="A218" s="73"/>
      <c r="B218" s="73"/>
      <c r="C218" s="7" t="s">
        <v>25</v>
      </c>
      <c r="D218" s="33">
        <v>2419</v>
      </c>
      <c r="E218" s="32">
        <v>208</v>
      </c>
      <c r="F218" s="32">
        <v>103</v>
      </c>
      <c r="G218" s="36">
        <f t="shared" si="44"/>
        <v>2730</v>
      </c>
      <c r="H218" s="18">
        <f t="shared" ref="H218:H240" si="45">D218/G218</f>
        <v>0.88608058608058604</v>
      </c>
      <c r="I218" s="19">
        <f t="shared" ref="I218:I240" si="46">E218/G218</f>
        <v>7.6190476190476197E-2</v>
      </c>
      <c r="J218" s="20">
        <f t="shared" ref="J218:J240" si="47">F218/G218</f>
        <v>3.7728937728937727E-2</v>
      </c>
    </row>
    <row r="219" spans="1:10" ht="13.5" customHeight="1" x14ac:dyDescent="0.2">
      <c r="A219" s="73"/>
      <c r="B219" s="73"/>
      <c r="C219" s="8" t="s">
        <v>26</v>
      </c>
      <c r="D219" s="33">
        <v>2176</v>
      </c>
      <c r="E219" s="32">
        <v>148</v>
      </c>
      <c r="F219" s="32">
        <v>92</v>
      </c>
      <c r="G219" s="36">
        <f t="shared" si="44"/>
        <v>2416</v>
      </c>
      <c r="H219" s="18">
        <f t="shared" si="45"/>
        <v>0.90066225165562919</v>
      </c>
      <c r="I219" s="19">
        <f t="shared" si="46"/>
        <v>6.1258278145695365E-2</v>
      </c>
      <c r="J219" s="20">
        <f t="shared" si="47"/>
        <v>3.8079470198675497E-2</v>
      </c>
    </row>
    <row r="220" spans="1:10" ht="13.5" customHeight="1" x14ac:dyDescent="0.2">
      <c r="A220" s="73"/>
      <c r="B220" s="73"/>
      <c r="C220" s="8" t="s">
        <v>27</v>
      </c>
      <c r="D220" s="33">
        <v>2092</v>
      </c>
      <c r="E220" s="32">
        <v>133</v>
      </c>
      <c r="F220" s="32">
        <v>102</v>
      </c>
      <c r="G220" s="36">
        <f t="shared" si="44"/>
        <v>2327</v>
      </c>
      <c r="H220" s="18">
        <f t="shared" si="45"/>
        <v>0.89901160292221749</v>
      </c>
      <c r="I220" s="19">
        <f t="shared" si="46"/>
        <v>5.715513536742587E-2</v>
      </c>
      <c r="J220" s="20">
        <f t="shared" si="47"/>
        <v>4.3833261710356682E-2</v>
      </c>
    </row>
    <row r="221" spans="1:10" ht="13.5" customHeight="1" x14ac:dyDescent="0.2">
      <c r="A221" s="73"/>
      <c r="B221" s="73"/>
      <c r="C221" s="9" t="s">
        <v>28</v>
      </c>
      <c r="D221" s="37">
        <v>1792</v>
      </c>
      <c r="E221" s="38">
        <v>137</v>
      </c>
      <c r="F221" s="38">
        <v>70</v>
      </c>
      <c r="G221" s="39">
        <f t="shared" si="44"/>
        <v>1999</v>
      </c>
      <c r="H221" s="21">
        <f t="shared" si="45"/>
        <v>0.89644822411205605</v>
      </c>
      <c r="I221" s="22">
        <f t="shared" si="46"/>
        <v>6.8534267133566779E-2</v>
      </c>
      <c r="J221" s="23">
        <f t="shared" si="47"/>
        <v>3.5017508754377188E-2</v>
      </c>
    </row>
    <row r="222" spans="1:10" ht="13.5" customHeight="1" x14ac:dyDescent="0.2">
      <c r="A222" s="73"/>
      <c r="B222" s="74"/>
      <c r="C222" s="10" t="s">
        <v>42</v>
      </c>
      <c r="D222" s="35">
        <v>1741</v>
      </c>
      <c r="E222" s="34">
        <v>151</v>
      </c>
      <c r="F222" s="34">
        <v>92</v>
      </c>
      <c r="G222" s="51">
        <f t="shared" ref="G222" si="48">SUM(D222:F222)</f>
        <v>1984</v>
      </c>
      <c r="H222" s="27">
        <f t="shared" si="45"/>
        <v>0.87752016129032262</v>
      </c>
      <c r="I222" s="28">
        <f t="shared" si="46"/>
        <v>7.6108870967741937E-2</v>
      </c>
      <c r="J222" s="29">
        <f t="shared" si="47"/>
        <v>4.6370967741935484E-2</v>
      </c>
    </row>
    <row r="223" spans="1:10" ht="13.5" customHeight="1" x14ac:dyDescent="0.2">
      <c r="A223" s="73"/>
      <c r="B223" s="72" t="s">
        <v>40</v>
      </c>
      <c r="C223" s="5" t="s">
        <v>11</v>
      </c>
      <c r="D223" s="31">
        <v>5735</v>
      </c>
      <c r="E223" s="30">
        <v>533</v>
      </c>
      <c r="F223" s="30">
        <v>251</v>
      </c>
      <c r="G223" s="40">
        <f t="shared" si="44"/>
        <v>6519</v>
      </c>
      <c r="H223" s="24">
        <f t="shared" si="45"/>
        <v>0.87973615585212461</v>
      </c>
      <c r="I223" s="25">
        <f t="shared" si="46"/>
        <v>8.1761006289308172E-2</v>
      </c>
      <c r="J223" s="26">
        <f t="shared" si="47"/>
        <v>3.8502837858567264E-2</v>
      </c>
    </row>
    <row r="224" spans="1:10" ht="13.5" customHeight="1" x14ac:dyDescent="0.2">
      <c r="A224" s="73"/>
      <c r="B224" s="73"/>
      <c r="C224" s="6" t="s">
        <v>12</v>
      </c>
      <c r="D224" s="33">
        <v>2800</v>
      </c>
      <c r="E224" s="32">
        <v>219</v>
      </c>
      <c r="F224" s="32">
        <v>85</v>
      </c>
      <c r="G224" s="36">
        <f t="shared" si="44"/>
        <v>3104</v>
      </c>
      <c r="H224" s="18">
        <f t="shared" si="45"/>
        <v>0.90206185567010311</v>
      </c>
      <c r="I224" s="19">
        <f t="shared" si="46"/>
        <v>7.0554123711340205E-2</v>
      </c>
      <c r="J224" s="20">
        <f t="shared" si="47"/>
        <v>2.7384020618556701E-2</v>
      </c>
    </row>
    <row r="225" spans="1:10" ht="13.5" customHeight="1" x14ac:dyDescent="0.2">
      <c r="A225" s="73"/>
      <c r="B225" s="73"/>
      <c r="C225" s="7" t="s">
        <v>13</v>
      </c>
      <c r="D225" s="33">
        <v>3661</v>
      </c>
      <c r="E225" s="32">
        <v>225</v>
      </c>
      <c r="F225" s="32">
        <v>100</v>
      </c>
      <c r="G225" s="36">
        <f t="shared" si="44"/>
        <v>3986</v>
      </c>
      <c r="H225" s="18">
        <f t="shared" si="45"/>
        <v>0.9184646261916708</v>
      </c>
      <c r="I225" s="19">
        <f t="shared" si="46"/>
        <v>5.6447566482689414E-2</v>
      </c>
      <c r="J225" s="20">
        <f t="shared" si="47"/>
        <v>2.5087807325639738E-2</v>
      </c>
    </row>
    <row r="226" spans="1:10" ht="13.5" customHeight="1" x14ac:dyDescent="0.2">
      <c r="A226" s="73"/>
      <c r="B226" s="73"/>
      <c r="C226" s="7" t="s">
        <v>14</v>
      </c>
      <c r="D226" s="33">
        <v>4087</v>
      </c>
      <c r="E226" s="32">
        <v>251</v>
      </c>
      <c r="F226" s="32">
        <v>94</v>
      </c>
      <c r="G226" s="36">
        <f t="shared" si="44"/>
        <v>4432</v>
      </c>
      <c r="H226" s="18">
        <f t="shared" si="45"/>
        <v>0.92215703971119134</v>
      </c>
      <c r="I226" s="19">
        <f t="shared" si="46"/>
        <v>5.6633574007220217E-2</v>
      </c>
      <c r="J226" s="20">
        <f t="shared" si="47"/>
        <v>2.1209386281588447E-2</v>
      </c>
    </row>
    <row r="227" spans="1:10" ht="13.5" customHeight="1" x14ac:dyDescent="0.2">
      <c r="A227" s="73"/>
      <c r="B227" s="73"/>
      <c r="C227" s="7" t="s">
        <v>15</v>
      </c>
      <c r="D227" s="33">
        <v>3846</v>
      </c>
      <c r="E227" s="32">
        <v>201</v>
      </c>
      <c r="F227" s="32">
        <v>91</v>
      </c>
      <c r="G227" s="36">
        <f t="shared" si="44"/>
        <v>4138</v>
      </c>
      <c r="H227" s="18">
        <f t="shared" si="45"/>
        <v>0.92943450942484296</v>
      </c>
      <c r="I227" s="19">
        <f t="shared" si="46"/>
        <v>4.8574190430159495E-2</v>
      </c>
      <c r="J227" s="20">
        <f t="shared" si="47"/>
        <v>2.1991300144997582E-2</v>
      </c>
    </row>
    <row r="228" spans="1:10" ht="13.5" customHeight="1" x14ac:dyDescent="0.2">
      <c r="A228" s="73"/>
      <c r="B228" s="73"/>
      <c r="C228" s="7" t="s">
        <v>16</v>
      </c>
      <c r="D228" s="33">
        <v>3981</v>
      </c>
      <c r="E228" s="32">
        <v>205</v>
      </c>
      <c r="F228" s="32">
        <v>73</v>
      </c>
      <c r="G228" s="36">
        <f t="shared" si="44"/>
        <v>4259</v>
      </c>
      <c r="H228" s="18">
        <f t="shared" si="45"/>
        <v>0.93472646161070672</v>
      </c>
      <c r="I228" s="19">
        <f t="shared" si="46"/>
        <v>4.8133364639586756E-2</v>
      </c>
      <c r="J228" s="20">
        <f t="shared" si="47"/>
        <v>1.7140173749706503E-2</v>
      </c>
    </row>
    <row r="229" spans="1:10" ht="13.5" customHeight="1" x14ac:dyDescent="0.2">
      <c r="A229" s="73"/>
      <c r="B229" s="73"/>
      <c r="C229" s="7" t="s">
        <v>17</v>
      </c>
      <c r="D229" s="33">
        <v>3871</v>
      </c>
      <c r="E229" s="32">
        <v>220</v>
      </c>
      <c r="F229" s="32">
        <v>87</v>
      </c>
      <c r="G229" s="36">
        <f t="shared" si="44"/>
        <v>4178</v>
      </c>
      <c r="H229" s="18">
        <f t="shared" si="45"/>
        <v>0.92651986596457636</v>
      </c>
      <c r="I229" s="19">
        <f t="shared" si="46"/>
        <v>5.2656773575873624E-2</v>
      </c>
      <c r="J229" s="20">
        <f t="shared" si="47"/>
        <v>2.0823360459550026E-2</v>
      </c>
    </row>
    <row r="230" spans="1:10" ht="13.5" customHeight="1" x14ac:dyDescent="0.2">
      <c r="A230" s="73"/>
      <c r="B230" s="73"/>
      <c r="C230" s="7" t="s">
        <v>18</v>
      </c>
      <c r="D230" s="33">
        <v>3222</v>
      </c>
      <c r="E230" s="32">
        <v>137</v>
      </c>
      <c r="F230" s="32">
        <v>50</v>
      </c>
      <c r="G230" s="36">
        <f t="shared" si="44"/>
        <v>3409</v>
      </c>
      <c r="H230" s="18">
        <f t="shared" si="45"/>
        <v>0.94514520387210321</v>
      </c>
      <c r="I230" s="19">
        <f t="shared" si="46"/>
        <v>4.0187738339689055E-2</v>
      </c>
      <c r="J230" s="20">
        <f t="shared" si="47"/>
        <v>1.4667057788207686E-2</v>
      </c>
    </row>
    <row r="231" spans="1:10" ht="13.5" customHeight="1" x14ac:dyDescent="0.2">
      <c r="A231" s="73"/>
      <c r="B231" s="73"/>
      <c r="C231" s="7" t="s">
        <v>19</v>
      </c>
      <c r="D231" s="33">
        <v>3298</v>
      </c>
      <c r="E231" s="32">
        <v>162</v>
      </c>
      <c r="F231" s="32">
        <v>65</v>
      </c>
      <c r="G231" s="36">
        <f t="shared" si="44"/>
        <v>3525</v>
      </c>
      <c r="H231" s="18">
        <f t="shared" si="45"/>
        <v>0.93560283687943258</v>
      </c>
      <c r="I231" s="19">
        <f t="shared" si="46"/>
        <v>4.5957446808510639E-2</v>
      </c>
      <c r="J231" s="20">
        <f t="shared" si="47"/>
        <v>1.8439716312056736E-2</v>
      </c>
    </row>
    <row r="232" spans="1:10" ht="13.5" customHeight="1" x14ac:dyDescent="0.2">
      <c r="A232" s="73"/>
      <c r="B232" s="73"/>
      <c r="C232" s="7" t="s">
        <v>20</v>
      </c>
      <c r="D232" s="33">
        <v>3008</v>
      </c>
      <c r="E232" s="32">
        <v>159</v>
      </c>
      <c r="F232" s="32">
        <v>50</v>
      </c>
      <c r="G232" s="36">
        <f t="shared" si="44"/>
        <v>3217</v>
      </c>
      <c r="H232" s="18">
        <f t="shared" si="45"/>
        <v>0.93503263910475598</v>
      </c>
      <c r="I232" s="19">
        <f t="shared" si="46"/>
        <v>4.9424930059061234E-2</v>
      </c>
      <c r="J232" s="20">
        <f t="shared" si="47"/>
        <v>1.5542430836182779E-2</v>
      </c>
    </row>
    <row r="233" spans="1:10" ht="13.5" customHeight="1" x14ac:dyDescent="0.2">
      <c r="A233" s="73"/>
      <c r="B233" s="73"/>
      <c r="C233" s="7" t="s">
        <v>21</v>
      </c>
      <c r="D233" s="33">
        <v>3100</v>
      </c>
      <c r="E233" s="32">
        <v>212</v>
      </c>
      <c r="F233" s="32">
        <v>57</v>
      </c>
      <c r="G233" s="36">
        <f t="shared" si="44"/>
        <v>3369</v>
      </c>
      <c r="H233" s="18">
        <f t="shared" si="45"/>
        <v>0.92015434847135646</v>
      </c>
      <c r="I233" s="19">
        <f t="shared" si="46"/>
        <v>6.2926684476105665E-2</v>
      </c>
      <c r="J233" s="20">
        <f t="shared" si="47"/>
        <v>1.6918967052537846E-2</v>
      </c>
    </row>
    <row r="234" spans="1:10" ht="13.5" customHeight="1" x14ac:dyDescent="0.2">
      <c r="A234" s="73"/>
      <c r="B234" s="73"/>
      <c r="C234" s="7" t="s">
        <v>22</v>
      </c>
      <c r="D234" s="33">
        <v>3185</v>
      </c>
      <c r="E234" s="32">
        <v>206</v>
      </c>
      <c r="F234" s="32">
        <v>82</v>
      </c>
      <c r="G234" s="36">
        <f t="shared" si="44"/>
        <v>3473</v>
      </c>
      <c r="H234" s="18">
        <f t="shared" si="45"/>
        <v>0.91707457529513392</v>
      </c>
      <c r="I234" s="19">
        <f t="shared" si="46"/>
        <v>5.9314713504175068E-2</v>
      </c>
      <c r="J234" s="20">
        <f t="shared" si="47"/>
        <v>2.3610711200691047E-2</v>
      </c>
    </row>
    <row r="235" spans="1:10" ht="13.5" customHeight="1" x14ac:dyDescent="0.2">
      <c r="A235" s="73"/>
      <c r="B235" s="73"/>
      <c r="C235" s="7" t="s">
        <v>23</v>
      </c>
      <c r="D235" s="33">
        <v>2664</v>
      </c>
      <c r="E235" s="32">
        <v>176</v>
      </c>
      <c r="F235" s="32">
        <v>59</v>
      </c>
      <c r="G235" s="36">
        <f t="shared" si="44"/>
        <v>2899</v>
      </c>
      <c r="H235" s="18">
        <f t="shared" si="45"/>
        <v>0.91893756467747501</v>
      </c>
      <c r="I235" s="19">
        <f t="shared" si="46"/>
        <v>6.0710589858571924E-2</v>
      </c>
      <c r="J235" s="20">
        <f t="shared" si="47"/>
        <v>2.0351845463953088E-2</v>
      </c>
    </row>
    <row r="236" spans="1:10" ht="13.5" customHeight="1" x14ac:dyDescent="0.2">
      <c r="A236" s="73"/>
      <c r="B236" s="73"/>
      <c r="C236" s="7" t="s">
        <v>24</v>
      </c>
      <c r="D236" s="33">
        <v>2506</v>
      </c>
      <c r="E236" s="32">
        <v>177</v>
      </c>
      <c r="F236" s="32">
        <v>70</v>
      </c>
      <c r="G236" s="36">
        <f t="shared" si="44"/>
        <v>2753</v>
      </c>
      <c r="H236" s="18">
        <f t="shared" si="45"/>
        <v>0.91027969487831462</v>
      </c>
      <c r="I236" s="19">
        <f t="shared" si="46"/>
        <v>6.4293498002179442E-2</v>
      </c>
      <c r="J236" s="20">
        <f t="shared" si="47"/>
        <v>2.5426807119505995E-2</v>
      </c>
    </row>
    <row r="237" spans="1:10" ht="13.5" customHeight="1" x14ac:dyDescent="0.2">
      <c r="A237" s="73"/>
      <c r="B237" s="73"/>
      <c r="C237" s="7" t="s">
        <v>25</v>
      </c>
      <c r="D237" s="33">
        <v>2223</v>
      </c>
      <c r="E237" s="32">
        <v>189</v>
      </c>
      <c r="F237" s="32">
        <v>65</v>
      </c>
      <c r="G237" s="36">
        <f t="shared" si="44"/>
        <v>2477</v>
      </c>
      <c r="H237" s="18">
        <f t="shared" si="45"/>
        <v>0.89745660072668554</v>
      </c>
      <c r="I237" s="19">
        <f t="shared" si="46"/>
        <v>7.6301978199434795E-2</v>
      </c>
      <c r="J237" s="20">
        <f t="shared" si="47"/>
        <v>2.6241421073879691E-2</v>
      </c>
    </row>
    <row r="238" spans="1:10" ht="13.5" customHeight="1" x14ac:dyDescent="0.2">
      <c r="A238" s="73"/>
      <c r="B238" s="73"/>
      <c r="C238" s="8" t="s">
        <v>26</v>
      </c>
      <c r="D238" s="33">
        <v>2090</v>
      </c>
      <c r="E238" s="32">
        <v>180</v>
      </c>
      <c r="F238" s="32">
        <v>75</v>
      </c>
      <c r="G238" s="36">
        <f t="shared" si="44"/>
        <v>2345</v>
      </c>
      <c r="H238" s="18">
        <f t="shared" si="45"/>
        <v>0.89125799573560771</v>
      </c>
      <c r="I238" s="19">
        <f t="shared" si="46"/>
        <v>7.6759061833688705E-2</v>
      </c>
      <c r="J238" s="20">
        <f t="shared" si="47"/>
        <v>3.1982942430703626E-2</v>
      </c>
    </row>
    <row r="239" spans="1:10" ht="13.5" customHeight="1" x14ac:dyDescent="0.2">
      <c r="A239" s="73"/>
      <c r="B239" s="73"/>
      <c r="C239" s="8" t="s">
        <v>27</v>
      </c>
      <c r="D239" s="33">
        <v>2084</v>
      </c>
      <c r="E239" s="32">
        <v>160</v>
      </c>
      <c r="F239" s="32">
        <v>56</v>
      </c>
      <c r="G239" s="36">
        <f t="shared" si="44"/>
        <v>2300</v>
      </c>
      <c r="H239" s="18">
        <f t="shared" si="45"/>
        <v>0.9060869565217391</v>
      </c>
      <c r="I239" s="19">
        <f t="shared" si="46"/>
        <v>6.9565217391304349E-2</v>
      </c>
      <c r="J239" s="20">
        <f t="shared" si="47"/>
        <v>2.4347826086956521E-2</v>
      </c>
    </row>
    <row r="240" spans="1:10" ht="13.5" customHeight="1" x14ac:dyDescent="0.2">
      <c r="A240" s="73"/>
      <c r="B240" s="73"/>
      <c r="C240" s="9" t="s">
        <v>28</v>
      </c>
      <c r="D240" s="37">
        <v>1719</v>
      </c>
      <c r="E240" s="38">
        <v>169</v>
      </c>
      <c r="F240" s="38">
        <v>49</v>
      </c>
      <c r="G240" s="39">
        <f t="shared" si="44"/>
        <v>1937</v>
      </c>
      <c r="H240" s="21">
        <f t="shared" si="45"/>
        <v>0.88745482705214251</v>
      </c>
      <c r="I240" s="22">
        <f t="shared" si="46"/>
        <v>8.7248322147651006E-2</v>
      </c>
      <c r="J240" s="23">
        <f t="shared" si="47"/>
        <v>2.5296850800206504E-2</v>
      </c>
    </row>
    <row r="241" spans="1:10" ht="13.5" customHeight="1" x14ac:dyDescent="0.2">
      <c r="A241" s="74"/>
      <c r="B241" s="74"/>
      <c r="C241" s="10" t="s">
        <v>42</v>
      </c>
      <c r="D241" s="35">
        <v>1633</v>
      </c>
      <c r="E241" s="34">
        <v>132</v>
      </c>
      <c r="F241" s="34">
        <v>66</v>
      </c>
      <c r="G241" s="51">
        <f t="shared" si="44"/>
        <v>1831</v>
      </c>
      <c r="H241" s="27">
        <f t="shared" ref="H241" si="49">D241/G241</f>
        <v>0.89186237028945936</v>
      </c>
      <c r="I241" s="28">
        <f t="shared" ref="I241" si="50">E241/G241</f>
        <v>7.2091753140360454E-2</v>
      </c>
      <c r="J241" s="29">
        <f t="shared" ref="J241" si="51">F241/G241</f>
        <v>3.6045876570180227E-2</v>
      </c>
    </row>
    <row r="242" spans="1:10" ht="13.5" customHeight="1" x14ac:dyDescent="0.2">
      <c r="A242" s="43"/>
      <c r="B242" s="43"/>
      <c r="C242" s="44"/>
      <c r="D242" s="45"/>
      <c r="E242" s="45"/>
      <c r="F242" s="45"/>
      <c r="G242" s="45"/>
      <c r="H242" s="46"/>
      <c r="I242" s="46"/>
      <c r="J242" s="46"/>
    </row>
    <row r="243" spans="1:10" ht="15" customHeight="1" x14ac:dyDescent="0.2">
      <c r="A243" s="14" t="s">
        <v>35</v>
      </c>
    </row>
    <row r="244" spans="1:10" ht="24.6" customHeight="1" x14ac:dyDescent="0.2">
      <c r="A244" s="3" t="s">
        <v>10</v>
      </c>
      <c r="B244" s="3" t="s">
        <v>37</v>
      </c>
      <c r="C244" s="12" t="s">
        <v>4</v>
      </c>
      <c r="D244" s="13" t="s">
        <v>30</v>
      </c>
      <c r="E244" s="1" t="s">
        <v>31</v>
      </c>
      <c r="F244" s="1" t="s">
        <v>32</v>
      </c>
      <c r="G244" s="2" t="s">
        <v>5</v>
      </c>
      <c r="H244" s="11" t="s">
        <v>30</v>
      </c>
      <c r="I244" s="1" t="s">
        <v>31</v>
      </c>
      <c r="J244" s="2" t="s">
        <v>32</v>
      </c>
    </row>
    <row r="245" spans="1:10" ht="13.5" customHeight="1" x14ac:dyDescent="0.2">
      <c r="A245" s="72" t="s">
        <v>9</v>
      </c>
      <c r="B245" s="72" t="s">
        <v>38</v>
      </c>
      <c r="C245" s="5" t="s">
        <v>11</v>
      </c>
      <c r="D245" s="31">
        <v>9501</v>
      </c>
      <c r="E245" s="30">
        <v>1067</v>
      </c>
      <c r="F245" s="30">
        <v>1135</v>
      </c>
      <c r="G245" s="40">
        <f>SUM(D245:F245)</f>
        <v>11703</v>
      </c>
      <c r="H245" s="24">
        <f t="shared" ref="H245:H277" si="52">D245/G245</f>
        <v>0.8118431171494489</v>
      </c>
      <c r="I245" s="25">
        <f t="shared" ref="I245:I277" si="53">E245/G245</f>
        <v>9.1173203452106291E-2</v>
      </c>
      <c r="J245" s="26">
        <f t="shared" ref="J245:J277" si="54">F245/G245</f>
        <v>9.698367939844485E-2</v>
      </c>
    </row>
    <row r="246" spans="1:10" ht="13.5" customHeight="1" x14ac:dyDescent="0.2">
      <c r="A246" s="73"/>
      <c r="B246" s="73"/>
      <c r="C246" s="6" t="s">
        <v>12</v>
      </c>
      <c r="D246" s="33">
        <v>5572</v>
      </c>
      <c r="E246" s="32">
        <v>630</v>
      </c>
      <c r="F246" s="32">
        <v>511</v>
      </c>
      <c r="G246" s="36">
        <f t="shared" ref="G246:G263" si="55">SUM(D246:F246)</f>
        <v>6713</v>
      </c>
      <c r="H246" s="18">
        <f t="shared" si="52"/>
        <v>0.8300312825860271</v>
      </c>
      <c r="I246" s="19">
        <f t="shared" si="53"/>
        <v>9.384775808133472E-2</v>
      </c>
      <c r="J246" s="20">
        <f t="shared" si="54"/>
        <v>7.6120959332638169E-2</v>
      </c>
    </row>
    <row r="247" spans="1:10" ht="13.5" customHeight="1" x14ac:dyDescent="0.2">
      <c r="A247" s="73"/>
      <c r="B247" s="73"/>
      <c r="C247" s="7" t="s">
        <v>13</v>
      </c>
      <c r="D247" s="33">
        <v>6974</v>
      </c>
      <c r="E247" s="32">
        <v>699</v>
      </c>
      <c r="F247" s="32">
        <v>608</v>
      </c>
      <c r="G247" s="36">
        <f t="shared" si="55"/>
        <v>8281</v>
      </c>
      <c r="H247" s="18">
        <f t="shared" si="52"/>
        <v>0.8421688201907982</v>
      </c>
      <c r="I247" s="19">
        <f t="shared" si="53"/>
        <v>8.4410095399106391E-2</v>
      </c>
      <c r="J247" s="20">
        <f t="shared" si="54"/>
        <v>7.34210844100954E-2</v>
      </c>
    </row>
    <row r="248" spans="1:10" ht="13.5" customHeight="1" x14ac:dyDescent="0.2">
      <c r="A248" s="73"/>
      <c r="B248" s="73"/>
      <c r="C248" s="7" t="s">
        <v>14</v>
      </c>
      <c r="D248" s="33">
        <v>6650</v>
      </c>
      <c r="E248" s="32">
        <v>686</v>
      </c>
      <c r="F248" s="32">
        <v>513</v>
      </c>
      <c r="G248" s="36">
        <f t="shared" si="55"/>
        <v>7849</v>
      </c>
      <c r="H248" s="18">
        <f t="shared" si="52"/>
        <v>0.84724168683908774</v>
      </c>
      <c r="I248" s="19">
        <f t="shared" si="53"/>
        <v>8.7399668747611167E-2</v>
      </c>
      <c r="J248" s="20">
        <f t="shared" si="54"/>
        <v>6.5358644413301054E-2</v>
      </c>
    </row>
    <row r="249" spans="1:10" ht="13.5" customHeight="1" x14ac:dyDescent="0.2">
      <c r="A249" s="73"/>
      <c r="B249" s="73"/>
      <c r="C249" s="7" t="s">
        <v>15</v>
      </c>
      <c r="D249" s="33">
        <v>6018</v>
      </c>
      <c r="E249" s="32">
        <v>584</v>
      </c>
      <c r="F249" s="32">
        <v>414</v>
      </c>
      <c r="G249" s="36">
        <f t="shared" si="55"/>
        <v>7016</v>
      </c>
      <c r="H249" s="18">
        <f t="shared" si="52"/>
        <v>0.85775370581527932</v>
      </c>
      <c r="I249" s="19">
        <f t="shared" si="53"/>
        <v>8.3238312428734321E-2</v>
      </c>
      <c r="J249" s="20">
        <f t="shared" si="54"/>
        <v>5.9007981755986316E-2</v>
      </c>
    </row>
    <row r="250" spans="1:10" ht="13.5" customHeight="1" x14ac:dyDescent="0.2">
      <c r="A250" s="73"/>
      <c r="B250" s="73"/>
      <c r="C250" s="7" t="s">
        <v>16</v>
      </c>
      <c r="D250" s="33">
        <v>6600</v>
      </c>
      <c r="E250" s="32">
        <v>594</v>
      </c>
      <c r="F250" s="32">
        <v>417</v>
      </c>
      <c r="G250" s="36">
        <f t="shared" si="55"/>
        <v>7611</v>
      </c>
      <c r="H250" s="18">
        <f t="shared" si="52"/>
        <v>0.86716594402837999</v>
      </c>
      <c r="I250" s="19">
        <f t="shared" si="53"/>
        <v>7.8044934962554199E-2</v>
      </c>
      <c r="J250" s="20">
        <f t="shared" si="54"/>
        <v>5.4789121009065828E-2</v>
      </c>
    </row>
    <row r="251" spans="1:10" ht="13.5" customHeight="1" x14ac:dyDescent="0.2">
      <c r="A251" s="73"/>
      <c r="B251" s="73"/>
      <c r="C251" s="7" t="s">
        <v>17</v>
      </c>
      <c r="D251" s="33">
        <v>6247</v>
      </c>
      <c r="E251" s="32">
        <v>533</v>
      </c>
      <c r="F251" s="32">
        <v>390</v>
      </c>
      <c r="G251" s="36">
        <f t="shared" si="55"/>
        <v>7170</v>
      </c>
      <c r="H251" s="18">
        <f t="shared" si="52"/>
        <v>0.87126917712691776</v>
      </c>
      <c r="I251" s="19">
        <f t="shared" si="53"/>
        <v>7.4337517433751749E-2</v>
      </c>
      <c r="J251" s="20">
        <f t="shared" si="54"/>
        <v>5.4393305439330547E-2</v>
      </c>
    </row>
    <row r="252" spans="1:10" ht="13.5" customHeight="1" x14ac:dyDescent="0.2">
      <c r="A252" s="73"/>
      <c r="B252" s="73"/>
      <c r="C252" s="7" t="s">
        <v>18</v>
      </c>
      <c r="D252" s="33">
        <v>4841</v>
      </c>
      <c r="E252" s="32">
        <v>391</v>
      </c>
      <c r="F252" s="32">
        <v>262</v>
      </c>
      <c r="G252" s="36">
        <f t="shared" si="55"/>
        <v>5494</v>
      </c>
      <c r="H252" s="18">
        <f t="shared" si="52"/>
        <v>0.88114306516199492</v>
      </c>
      <c r="I252" s="19">
        <f t="shared" si="53"/>
        <v>7.1168547506370583E-2</v>
      </c>
      <c r="J252" s="20">
        <f t="shared" si="54"/>
        <v>4.768838733163451E-2</v>
      </c>
    </row>
    <row r="253" spans="1:10" ht="13.5" customHeight="1" x14ac:dyDescent="0.2">
      <c r="A253" s="73"/>
      <c r="B253" s="73"/>
      <c r="C253" s="7" t="s">
        <v>19</v>
      </c>
      <c r="D253" s="33">
        <v>5973</v>
      </c>
      <c r="E253" s="32">
        <v>502</v>
      </c>
      <c r="F253" s="32">
        <v>391</v>
      </c>
      <c r="G253" s="36">
        <f t="shared" si="55"/>
        <v>6866</v>
      </c>
      <c r="H253" s="18">
        <f t="shared" si="52"/>
        <v>0.86993882901252551</v>
      </c>
      <c r="I253" s="19">
        <f t="shared" si="53"/>
        <v>7.3113894552869207E-2</v>
      </c>
      <c r="J253" s="20">
        <f t="shared" si="54"/>
        <v>5.6947276434605301E-2</v>
      </c>
    </row>
    <row r="254" spans="1:10" ht="13.5" customHeight="1" x14ac:dyDescent="0.2">
      <c r="A254" s="73"/>
      <c r="B254" s="73"/>
      <c r="C254" s="7" t="s">
        <v>20</v>
      </c>
      <c r="D254" s="33">
        <v>6707</v>
      </c>
      <c r="E254" s="32">
        <v>581</v>
      </c>
      <c r="F254" s="32">
        <v>394</v>
      </c>
      <c r="G254" s="36">
        <f t="shared" si="55"/>
        <v>7682</v>
      </c>
      <c r="H254" s="18">
        <f t="shared" si="52"/>
        <v>0.87307992710231708</v>
      </c>
      <c r="I254" s="19">
        <f t="shared" si="53"/>
        <v>7.5631346003644878E-2</v>
      </c>
      <c r="J254" s="20">
        <f t="shared" si="54"/>
        <v>5.128872689403801E-2</v>
      </c>
    </row>
    <row r="255" spans="1:10" ht="13.5" customHeight="1" x14ac:dyDescent="0.2">
      <c r="A255" s="73"/>
      <c r="B255" s="73"/>
      <c r="C255" s="7" t="s">
        <v>21</v>
      </c>
      <c r="D255" s="33">
        <v>6359</v>
      </c>
      <c r="E255" s="32">
        <v>511</v>
      </c>
      <c r="F255" s="32">
        <v>354</v>
      </c>
      <c r="G255" s="36">
        <f t="shared" si="55"/>
        <v>7224</v>
      </c>
      <c r="H255" s="18">
        <f t="shared" si="52"/>
        <v>0.88026024363233668</v>
      </c>
      <c r="I255" s="19">
        <f t="shared" si="53"/>
        <v>7.0736434108527133E-2</v>
      </c>
      <c r="J255" s="20">
        <f t="shared" si="54"/>
        <v>4.9003322259136214E-2</v>
      </c>
    </row>
    <row r="256" spans="1:10" ht="13.5" customHeight="1" x14ac:dyDescent="0.2">
      <c r="A256" s="73"/>
      <c r="B256" s="73"/>
      <c r="C256" s="7" t="s">
        <v>22</v>
      </c>
      <c r="D256" s="33">
        <v>6315</v>
      </c>
      <c r="E256" s="32">
        <v>565</v>
      </c>
      <c r="F256" s="32">
        <v>388</v>
      </c>
      <c r="G256" s="36">
        <f t="shared" si="55"/>
        <v>7268</v>
      </c>
      <c r="H256" s="18">
        <f t="shared" si="52"/>
        <v>0.86887727022564665</v>
      </c>
      <c r="I256" s="19">
        <f t="shared" si="53"/>
        <v>7.773802971931755E-2</v>
      </c>
      <c r="J256" s="20">
        <f t="shared" si="54"/>
        <v>5.3384700055035775E-2</v>
      </c>
    </row>
    <row r="257" spans="1:10" ht="13.5" customHeight="1" x14ac:dyDescent="0.2">
      <c r="A257" s="73"/>
      <c r="B257" s="73"/>
      <c r="C257" s="7" t="s">
        <v>23</v>
      </c>
      <c r="D257" s="33">
        <v>6045</v>
      </c>
      <c r="E257" s="32">
        <v>549</v>
      </c>
      <c r="F257" s="32">
        <v>361</v>
      </c>
      <c r="G257" s="36">
        <f t="shared" si="55"/>
        <v>6955</v>
      </c>
      <c r="H257" s="18">
        <f t="shared" si="52"/>
        <v>0.86915887850467288</v>
      </c>
      <c r="I257" s="19">
        <f t="shared" si="53"/>
        <v>7.8936017253774263E-2</v>
      </c>
      <c r="J257" s="20">
        <f t="shared" si="54"/>
        <v>5.1905104241552841E-2</v>
      </c>
    </row>
    <row r="258" spans="1:10" ht="13.5" customHeight="1" x14ac:dyDescent="0.2">
      <c r="A258" s="73"/>
      <c r="B258" s="73"/>
      <c r="C258" s="7" t="s">
        <v>24</v>
      </c>
      <c r="D258" s="33">
        <v>5723</v>
      </c>
      <c r="E258" s="32">
        <v>559</v>
      </c>
      <c r="F258" s="32">
        <v>371</v>
      </c>
      <c r="G258" s="36">
        <f t="shared" si="55"/>
        <v>6653</v>
      </c>
      <c r="H258" s="18">
        <f t="shared" si="52"/>
        <v>0.86021343754697133</v>
      </c>
      <c r="I258" s="19">
        <f t="shared" si="53"/>
        <v>8.4022245603487145E-2</v>
      </c>
      <c r="J258" s="20">
        <f t="shared" si="54"/>
        <v>5.5764316849541563E-2</v>
      </c>
    </row>
    <row r="259" spans="1:10" ht="13.5" customHeight="1" x14ac:dyDescent="0.2">
      <c r="A259" s="73"/>
      <c r="B259" s="73"/>
      <c r="C259" s="7" t="s">
        <v>25</v>
      </c>
      <c r="D259" s="33">
        <v>5782</v>
      </c>
      <c r="E259" s="32">
        <v>616</v>
      </c>
      <c r="F259" s="32">
        <v>429</v>
      </c>
      <c r="G259" s="36">
        <f t="shared" si="55"/>
        <v>6827</v>
      </c>
      <c r="H259" s="18">
        <f t="shared" si="52"/>
        <v>0.84693130218251067</v>
      </c>
      <c r="I259" s="19">
        <f t="shared" si="53"/>
        <v>9.0229969239783214E-2</v>
      </c>
      <c r="J259" s="20">
        <f t="shared" si="54"/>
        <v>6.2838728577706171E-2</v>
      </c>
    </row>
    <row r="260" spans="1:10" ht="13.5" customHeight="1" x14ac:dyDescent="0.2">
      <c r="A260" s="73"/>
      <c r="B260" s="73"/>
      <c r="C260" s="8" t="s">
        <v>26</v>
      </c>
      <c r="D260" s="33">
        <v>5893</v>
      </c>
      <c r="E260" s="32">
        <v>607</v>
      </c>
      <c r="F260" s="32">
        <v>438</v>
      </c>
      <c r="G260" s="36">
        <f t="shared" si="55"/>
        <v>6938</v>
      </c>
      <c r="H260" s="18">
        <f t="shared" si="52"/>
        <v>0.8493802248486596</v>
      </c>
      <c r="I260" s="19">
        <f t="shared" si="53"/>
        <v>8.7489189968290568E-2</v>
      </c>
      <c r="J260" s="20">
        <f t="shared" si="54"/>
        <v>6.313058518304987E-2</v>
      </c>
    </row>
    <row r="261" spans="1:10" ht="13.5" customHeight="1" x14ac:dyDescent="0.2">
      <c r="A261" s="73"/>
      <c r="B261" s="73"/>
      <c r="C261" s="8" t="s">
        <v>27</v>
      </c>
      <c r="D261" s="33">
        <v>5030</v>
      </c>
      <c r="E261" s="32">
        <v>553</v>
      </c>
      <c r="F261" s="32">
        <v>433</v>
      </c>
      <c r="G261" s="36">
        <f t="shared" si="55"/>
        <v>6016</v>
      </c>
      <c r="H261" s="18">
        <f t="shared" si="52"/>
        <v>0.83610372340425532</v>
      </c>
      <c r="I261" s="19">
        <f t="shared" si="53"/>
        <v>9.1921542553191488E-2</v>
      </c>
      <c r="J261" s="20">
        <f t="shared" si="54"/>
        <v>7.1974734042553196E-2</v>
      </c>
    </row>
    <row r="262" spans="1:10" ht="13.5" customHeight="1" x14ac:dyDescent="0.2">
      <c r="A262" s="73"/>
      <c r="B262" s="73"/>
      <c r="C262" s="9" t="s">
        <v>28</v>
      </c>
      <c r="D262" s="37">
        <v>4767</v>
      </c>
      <c r="E262" s="38">
        <v>549</v>
      </c>
      <c r="F262" s="38">
        <v>421</v>
      </c>
      <c r="G262" s="39">
        <f t="shared" si="55"/>
        <v>5737</v>
      </c>
      <c r="H262" s="21">
        <f t="shared" si="52"/>
        <v>0.83092208471326479</v>
      </c>
      <c r="I262" s="22">
        <f t="shared" si="53"/>
        <v>9.5694613909708903E-2</v>
      </c>
      <c r="J262" s="23">
        <f t="shared" si="54"/>
        <v>7.3383301377026325E-2</v>
      </c>
    </row>
    <row r="263" spans="1:10" ht="13.5" customHeight="1" x14ac:dyDescent="0.2">
      <c r="A263" s="73"/>
      <c r="B263" s="74"/>
      <c r="C263" s="10" t="s">
        <v>42</v>
      </c>
      <c r="D263" s="35">
        <v>4438</v>
      </c>
      <c r="E263" s="34">
        <v>533</v>
      </c>
      <c r="F263" s="34">
        <v>382</v>
      </c>
      <c r="G263" s="51">
        <f t="shared" si="55"/>
        <v>5353</v>
      </c>
      <c r="H263" s="27">
        <f t="shared" si="52"/>
        <v>0.82906781244162153</v>
      </c>
      <c r="I263" s="28">
        <f t="shared" si="53"/>
        <v>9.9570334391929763E-2</v>
      </c>
      <c r="J263" s="29">
        <f t="shared" si="54"/>
        <v>7.1361853166448719E-2</v>
      </c>
    </row>
    <row r="264" spans="1:10" ht="13.5" customHeight="1" x14ac:dyDescent="0.2">
      <c r="A264" s="73"/>
      <c r="B264" s="72" t="s">
        <v>39</v>
      </c>
      <c r="C264" s="5" t="s">
        <v>11</v>
      </c>
      <c r="D264" s="31">
        <v>4741</v>
      </c>
      <c r="E264" s="30">
        <v>513</v>
      </c>
      <c r="F264" s="30">
        <v>688</v>
      </c>
      <c r="G264" s="40">
        <f t="shared" ref="G264:G300" si="56">SUM(D264:F264)</f>
        <v>5942</v>
      </c>
      <c r="H264" s="24">
        <f t="shared" si="52"/>
        <v>0.79787950185122858</v>
      </c>
      <c r="I264" s="25">
        <f t="shared" si="53"/>
        <v>8.6334567485695055E-2</v>
      </c>
      <c r="J264" s="26">
        <f t="shared" si="54"/>
        <v>0.11578593066307641</v>
      </c>
    </row>
    <row r="265" spans="1:10" ht="13.5" customHeight="1" x14ac:dyDescent="0.2">
      <c r="A265" s="73"/>
      <c r="B265" s="73"/>
      <c r="C265" s="6" t="s">
        <v>12</v>
      </c>
      <c r="D265" s="33">
        <v>2692</v>
      </c>
      <c r="E265" s="32">
        <v>297</v>
      </c>
      <c r="F265" s="32">
        <v>304</v>
      </c>
      <c r="G265" s="36">
        <f t="shared" si="56"/>
        <v>3293</v>
      </c>
      <c r="H265" s="18">
        <f t="shared" si="52"/>
        <v>0.81749164895232307</v>
      </c>
      <c r="I265" s="19">
        <f t="shared" si="53"/>
        <v>9.0191314910416029E-2</v>
      </c>
      <c r="J265" s="20">
        <f t="shared" si="54"/>
        <v>9.2317036137260861E-2</v>
      </c>
    </row>
    <row r="266" spans="1:10" ht="13.5" customHeight="1" x14ac:dyDescent="0.2">
      <c r="A266" s="73"/>
      <c r="B266" s="73"/>
      <c r="C266" s="7" t="s">
        <v>13</v>
      </c>
      <c r="D266" s="33">
        <v>3543</v>
      </c>
      <c r="E266" s="32">
        <v>346</v>
      </c>
      <c r="F266" s="32">
        <v>389</v>
      </c>
      <c r="G266" s="36">
        <f t="shared" si="56"/>
        <v>4278</v>
      </c>
      <c r="H266" s="18">
        <f t="shared" si="52"/>
        <v>0.82819074333800846</v>
      </c>
      <c r="I266" s="19">
        <f t="shared" si="53"/>
        <v>8.087891538101917E-2</v>
      </c>
      <c r="J266" s="20">
        <f t="shared" si="54"/>
        <v>9.0930341280972424E-2</v>
      </c>
    </row>
    <row r="267" spans="1:10" ht="13.5" customHeight="1" x14ac:dyDescent="0.2">
      <c r="A267" s="73"/>
      <c r="B267" s="73"/>
      <c r="C267" s="7" t="s">
        <v>14</v>
      </c>
      <c r="D267" s="33">
        <v>3409</v>
      </c>
      <c r="E267" s="32">
        <v>343</v>
      </c>
      <c r="F267" s="32">
        <v>336</v>
      </c>
      <c r="G267" s="36">
        <f t="shared" si="56"/>
        <v>4088</v>
      </c>
      <c r="H267" s="18">
        <f t="shared" si="52"/>
        <v>0.83390410958904104</v>
      </c>
      <c r="I267" s="19">
        <f t="shared" si="53"/>
        <v>8.3904109589041098E-2</v>
      </c>
      <c r="J267" s="20">
        <f t="shared" si="54"/>
        <v>8.2191780821917804E-2</v>
      </c>
    </row>
    <row r="268" spans="1:10" ht="13.5" customHeight="1" x14ac:dyDescent="0.2">
      <c r="A268" s="73"/>
      <c r="B268" s="73"/>
      <c r="C268" s="7" t="s">
        <v>15</v>
      </c>
      <c r="D268" s="33">
        <v>2913</v>
      </c>
      <c r="E268" s="32">
        <v>271</v>
      </c>
      <c r="F268" s="32">
        <v>266</v>
      </c>
      <c r="G268" s="36">
        <f t="shared" si="56"/>
        <v>3450</v>
      </c>
      <c r="H268" s="18">
        <f t="shared" si="52"/>
        <v>0.84434782608695658</v>
      </c>
      <c r="I268" s="19">
        <f t="shared" si="53"/>
        <v>7.855072463768116E-2</v>
      </c>
      <c r="J268" s="20">
        <f t="shared" si="54"/>
        <v>7.7101449275362319E-2</v>
      </c>
    </row>
    <row r="269" spans="1:10" ht="13.5" customHeight="1" x14ac:dyDescent="0.2">
      <c r="A269" s="73"/>
      <c r="B269" s="73"/>
      <c r="C269" s="7" t="s">
        <v>16</v>
      </c>
      <c r="D269" s="33">
        <v>3257</v>
      </c>
      <c r="E269" s="32">
        <v>307</v>
      </c>
      <c r="F269" s="32">
        <v>274</v>
      </c>
      <c r="G269" s="36">
        <f t="shared" si="56"/>
        <v>3838</v>
      </c>
      <c r="H269" s="18">
        <f t="shared" si="52"/>
        <v>0.84861907243355916</v>
      </c>
      <c r="I269" s="19">
        <f t="shared" si="53"/>
        <v>7.998957790515894E-2</v>
      </c>
      <c r="J269" s="20">
        <f t="shared" si="54"/>
        <v>7.1391349661281911E-2</v>
      </c>
    </row>
    <row r="270" spans="1:10" ht="13.5" customHeight="1" x14ac:dyDescent="0.2">
      <c r="A270" s="73"/>
      <c r="B270" s="73"/>
      <c r="C270" s="7" t="s">
        <v>17</v>
      </c>
      <c r="D270" s="33">
        <v>2977</v>
      </c>
      <c r="E270" s="32">
        <v>259</v>
      </c>
      <c r="F270" s="32">
        <v>246</v>
      </c>
      <c r="G270" s="36">
        <f t="shared" si="56"/>
        <v>3482</v>
      </c>
      <c r="H270" s="18">
        <f t="shared" si="52"/>
        <v>0.85496840896036763</v>
      </c>
      <c r="I270" s="19">
        <f t="shared" si="53"/>
        <v>7.4382538770821363E-2</v>
      </c>
      <c r="J270" s="20">
        <f t="shared" si="54"/>
        <v>7.0649052268811033E-2</v>
      </c>
    </row>
    <row r="271" spans="1:10" ht="13.5" customHeight="1" x14ac:dyDescent="0.2">
      <c r="A271" s="73"/>
      <c r="B271" s="73"/>
      <c r="C271" s="7" t="s">
        <v>18</v>
      </c>
      <c r="D271" s="33">
        <v>2393</v>
      </c>
      <c r="E271" s="32">
        <v>191</v>
      </c>
      <c r="F271" s="32">
        <v>181</v>
      </c>
      <c r="G271" s="36">
        <f t="shared" si="56"/>
        <v>2765</v>
      </c>
      <c r="H271" s="18">
        <f t="shared" si="52"/>
        <v>0.86546112115732365</v>
      </c>
      <c r="I271" s="19">
        <f t="shared" si="53"/>
        <v>6.9077757685352625E-2</v>
      </c>
      <c r="J271" s="20">
        <f t="shared" si="54"/>
        <v>6.5461121157323693E-2</v>
      </c>
    </row>
    <row r="272" spans="1:10" ht="13.5" customHeight="1" x14ac:dyDescent="0.2">
      <c r="A272" s="73"/>
      <c r="B272" s="73"/>
      <c r="C272" s="7" t="s">
        <v>19</v>
      </c>
      <c r="D272" s="33">
        <v>2959</v>
      </c>
      <c r="E272" s="32">
        <v>249</v>
      </c>
      <c r="F272" s="32">
        <v>269</v>
      </c>
      <c r="G272" s="36">
        <f t="shared" si="56"/>
        <v>3477</v>
      </c>
      <c r="H272" s="18">
        <f t="shared" si="52"/>
        <v>0.8510209951107276</v>
      </c>
      <c r="I272" s="19">
        <f t="shared" si="53"/>
        <v>7.1613459879206212E-2</v>
      </c>
      <c r="J272" s="20">
        <f t="shared" si="54"/>
        <v>7.736554501006615E-2</v>
      </c>
    </row>
    <row r="273" spans="1:10" ht="13.5" customHeight="1" x14ac:dyDescent="0.2">
      <c r="A273" s="73"/>
      <c r="B273" s="73"/>
      <c r="C273" s="7" t="s">
        <v>20</v>
      </c>
      <c r="D273" s="33">
        <v>3407</v>
      </c>
      <c r="E273" s="32">
        <v>295</v>
      </c>
      <c r="F273" s="32">
        <v>251</v>
      </c>
      <c r="G273" s="36">
        <f t="shared" si="56"/>
        <v>3953</v>
      </c>
      <c r="H273" s="18">
        <f t="shared" si="52"/>
        <v>0.86187705540096127</v>
      </c>
      <c r="I273" s="19">
        <f t="shared" si="53"/>
        <v>7.4626865671641784E-2</v>
      </c>
      <c r="J273" s="20">
        <f t="shared" si="54"/>
        <v>6.3496078927396921E-2</v>
      </c>
    </row>
    <row r="274" spans="1:10" ht="13.5" customHeight="1" x14ac:dyDescent="0.2">
      <c r="A274" s="73"/>
      <c r="B274" s="73"/>
      <c r="C274" s="7" t="s">
        <v>21</v>
      </c>
      <c r="D274" s="33">
        <v>3180</v>
      </c>
      <c r="E274" s="32">
        <v>271</v>
      </c>
      <c r="F274" s="32">
        <v>233</v>
      </c>
      <c r="G274" s="36">
        <f t="shared" si="56"/>
        <v>3684</v>
      </c>
      <c r="H274" s="18">
        <f t="shared" si="52"/>
        <v>0.8631921824104235</v>
      </c>
      <c r="I274" s="19">
        <f t="shared" si="53"/>
        <v>7.3561346362649299E-2</v>
      </c>
      <c r="J274" s="20">
        <f t="shared" si="54"/>
        <v>6.3246471226927253E-2</v>
      </c>
    </row>
    <row r="275" spans="1:10" ht="13.5" customHeight="1" x14ac:dyDescent="0.2">
      <c r="A275" s="73"/>
      <c r="B275" s="73"/>
      <c r="C275" s="7" t="s">
        <v>22</v>
      </c>
      <c r="D275" s="33">
        <v>3214</v>
      </c>
      <c r="E275" s="32">
        <v>286</v>
      </c>
      <c r="F275" s="32">
        <v>245</v>
      </c>
      <c r="G275" s="36">
        <f t="shared" si="56"/>
        <v>3745</v>
      </c>
      <c r="H275" s="18">
        <f t="shared" si="52"/>
        <v>0.85821094793057406</v>
      </c>
      <c r="I275" s="19">
        <f t="shared" si="53"/>
        <v>7.636849132176235E-2</v>
      </c>
      <c r="J275" s="20">
        <f t="shared" si="54"/>
        <v>6.5420560747663545E-2</v>
      </c>
    </row>
    <row r="276" spans="1:10" ht="13.5" customHeight="1" x14ac:dyDescent="0.2">
      <c r="A276" s="73"/>
      <c r="B276" s="73"/>
      <c r="C276" s="7" t="s">
        <v>23</v>
      </c>
      <c r="D276" s="33">
        <v>3128</v>
      </c>
      <c r="E276" s="32">
        <v>295</v>
      </c>
      <c r="F276" s="32">
        <v>238</v>
      </c>
      <c r="G276" s="36">
        <f t="shared" si="56"/>
        <v>3661</v>
      </c>
      <c r="H276" s="18">
        <f t="shared" si="52"/>
        <v>0.85441136301556952</v>
      </c>
      <c r="I276" s="19">
        <f t="shared" si="53"/>
        <v>8.0579076754984977E-2</v>
      </c>
      <c r="J276" s="20">
        <f t="shared" si="54"/>
        <v>6.5009560229445512E-2</v>
      </c>
    </row>
    <row r="277" spans="1:10" ht="13.5" customHeight="1" x14ac:dyDescent="0.2">
      <c r="A277" s="73"/>
      <c r="B277" s="73"/>
      <c r="C277" s="7" t="s">
        <v>24</v>
      </c>
      <c r="D277" s="33">
        <v>2990</v>
      </c>
      <c r="E277" s="32">
        <v>266</v>
      </c>
      <c r="F277" s="32">
        <v>231</v>
      </c>
      <c r="G277" s="36">
        <f t="shared" si="56"/>
        <v>3487</v>
      </c>
      <c r="H277" s="18">
        <f t="shared" si="52"/>
        <v>0.85747060510467454</v>
      </c>
      <c r="I277" s="19">
        <f t="shared" si="53"/>
        <v>7.6283338112991109E-2</v>
      </c>
      <c r="J277" s="20">
        <f t="shared" si="54"/>
        <v>6.6246056782334389E-2</v>
      </c>
    </row>
    <row r="278" spans="1:10" ht="13.5" customHeight="1" x14ac:dyDescent="0.2">
      <c r="A278" s="73"/>
      <c r="B278" s="73"/>
      <c r="C278" s="7" t="s">
        <v>25</v>
      </c>
      <c r="D278" s="33">
        <v>3027</v>
      </c>
      <c r="E278" s="32">
        <v>325</v>
      </c>
      <c r="F278" s="32">
        <v>274</v>
      </c>
      <c r="G278" s="36">
        <f t="shared" si="56"/>
        <v>3626</v>
      </c>
      <c r="H278" s="18">
        <f t="shared" ref="H278:H300" si="57">D278/G278</f>
        <v>0.83480419194704913</v>
      </c>
      <c r="I278" s="19">
        <f t="shared" ref="I278:I300" si="58">E278/G278</f>
        <v>8.963044677330391E-2</v>
      </c>
      <c r="J278" s="20">
        <f t="shared" ref="J278:J300" si="59">F278/G278</f>
        <v>7.5565361279646998E-2</v>
      </c>
    </row>
    <row r="279" spans="1:10" ht="13.5" customHeight="1" x14ac:dyDescent="0.2">
      <c r="A279" s="73"/>
      <c r="B279" s="73"/>
      <c r="C279" s="8" t="s">
        <v>26</v>
      </c>
      <c r="D279" s="33">
        <v>2883</v>
      </c>
      <c r="E279" s="32">
        <v>298</v>
      </c>
      <c r="F279" s="32">
        <v>281</v>
      </c>
      <c r="G279" s="36">
        <f t="shared" si="56"/>
        <v>3462</v>
      </c>
      <c r="H279" s="18">
        <f t="shared" si="57"/>
        <v>0.83275563258232232</v>
      </c>
      <c r="I279" s="19">
        <f t="shared" si="58"/>
        <v>8.6077411900635475E-2</v>
      </c>
      <c r="J279" s="20">
        <f t="shared" si="59"/>
        <v>8.1166955517042172E-2</v>
      </c>
    </row>
    <row r="280" spans="1:10" ht="13.5" customHeight="1" x14ac:dyDescent="0.2">
      <c r="A280" s="73"/>
      <c r="B280" s="73"/>
      <c r="C280" s="8" t="s">
        <v>27</v>
      </c>
      <c r="D280" s="33">
        <v>2540</v>
      </c>
      <c r="E280" s="32">
        <v>285</v>
      </c>
      <c r="F280" s="32">
        <v>275</v>
      </c>
      <c r="G280" s="36">
        <f t="shared" si="56"/>
        <v>3100</v>
      </c>
      <c r="H280" s="18">
        <f t="shared" si="57"/>
        <v>0.8193548387096774</v>
      </c>
      <c r="I280" s="19">
        <f t="shared" si="58"/>
        <v>9.1935483870967741E-2</v>
      </c>
      <c r="J280" s="20">
        <f t="shared" si="59"/>
        <v>8.8709677419354843E-2</v>
      </c>
    </row>
    <row r="281" spans="1:10" ht="13.5" customHeight="1" x14ac:dyDescent="0.2">
      <c r="A281" s="73"/>
      <c r="B281" s="73"/>
      <c r="C281" s="9" t="s">
        <v>28</v>
      </c>
      <c r="D281" s="37">
        <v>2527</v>
      </c>
      <c r="E281" s="38">
        <v>270</v>
      </c>
      <c r="F281" s="38">
        <v>268</v>
      </c>
      <c r="G281" s="39">
        <f t="shared" si="56"/>
        <v>3065</v>
      </c>
      <c r="H281" s="21">
        <f t="shared" si="57"/>
        <v>0.82446982055464924</v>
      </c>
      <c r="I281" s="22">
        <f t="shared" si="58"/>
        <v>8.8091353996737357E-2</v>
      </c>
      <c r="J281" s="23">
        <f t="shared" si="59"/>
        <v>8.743882544861338E-2</v>
      </c>
    </row>
    <row r="282" spans="1:10" ht="13.5" customHeight="1" x14ac:dyDescent="0.2">
      <c r="A282" s="73"/>
      <c r="B282" s="74"/>
      <c r="C282" s="10" t="s">
        <v>42</v>
      </c>
      <c r="D282" s="35">
        <v>2184</v>
      </c>
      <c r="E282" s="34">
        <v>267</v>
      </c>
      <c r="F282" s="34">
        <v>226</v>
      </c>
      <c r="G282" s="51">
        <f t="shared" si="56"/>
        <v>2677</v>
      </c>
      <c r="H282" s="27">
        <f t="shared" si="57"/>
        <v>0.81583862532685847</v>
      </c>
      <c r="I282" s="28">
        <f t="shared" si="58"/>
        <v>9.9738513261113187E-2</v>
      </c>
      <c r="J282" s="29">
        <f t="shared" si="59"/>
        <v>8.4422861412028385E-2</v>
      </c>
    </row>
    <row r="283" spans="1:10" ht="13.5" customHeight="1" x14ac:dyDescent="0.2">
      <c r="A283" s="73"/>
      <c r="B283" s="72" t="s">
        <v>40</v>
      </c>
      <c r="C283" s="5" t="s">
        <v>11</v>
      </c>
      <c r="D283" s="31">
        <v>4760</v>
      </c>
      <c r="E283" s="30">
        <v>554</v>
      </c>
      <c r="F283" s="30">
        <v>447</v>
      </c>
      <c r="G283" s="40">
        <f t="shared" si="56"/>
        <v>5761</v>
      </c>
      <c r="H283" s="24">
        <f t="shared" si="57"/>
        <v>0.82624544349939244</v>
      </c>
      <c r="I283" s="25">
        <f t="shared" si="58"/>
        <v>9.6163860440895671E-2</v>
      </c>
      <c r="J283" s="26">
        <f t="shared" si="59"/>
        <v>7.7590696059711861E-2</v>
      </c>
    </row>
    <row r="284" spans="1:10" ht="13.5" customHeight="1" x14ac:dyDescent="0.2">
      <c r="A284" s="73"/>
      <c r="B284" s="73"/>
      <c r="C284" s="6" t="s">
        <v>12</v>
      </c>
      <c r="D284" s="33">
        <v>2880</v>
      </c>
      <c r="E284" s="32">
        <v>333</v>
      </c>
      <c r="F284" s="32">
        <v>207</v>
      </c>
      <c r="G284" s="36">
        <f t="shared" si="56"/>
        <v>3420</v>
      </c>
      <c r="H284" s="18">
        <f t="shared" si="57"/>
        <v>0.84210526315789469</v>
      </c>
      <c r="I284" s="19">
        <f t="shared" si="58"/>
        <v>9.7368421052631576E-2</v>
      </c>
      <c r="J284" s="20">
        <f t="shared" si="59"/>
        <v>6.0526315789473685E-2</v>
      </c>
    </row>
    <row r="285" spans="1:10" ht="13.5" customHeight="1" x14ac:dyDescent="0.2">
      <c r="A285" s="73"/>
      <c r="B285" s="73"/>
      <c r="C285" s="7" t="s">
        <v>13</v>
      </c>
      <c r="D285" s="33">
        <v>3431</v>
      </c>
      <c r="E285" s="32">
        <v>353</v>
      </c>
      <c r="F285" s="32">
        <v>219</v>
      </c>
      <c r="G285" s="36">
        <f t="shared" si="56"/>
        <v>4003</v>
      </c>
      <c r="H285" s="18">
        <f t="shared" si="57"/>
        <v>0.85710716962278288</v>
      </c>
      <c r="I285" s="19">
        <f t="shared" si="58"/>
        <v>8.8183862103422439E-2</v>
      </c>
      <c r="J285" s="20">
        <f t="shared" si="59"/>
        <v>5.4708968273794657E-2</v>
      </c>
    </row>
    <row r="286" spans="1:10" ht="13.5" customHeight="1" x14ac:dyDescent="0.2">
      <c r="A286" s="73"/>
      <c r="B286" s="73"/>
      <c r="C286" s="7" t="s">
        <v>14</v>
      </c>
      <c r="D286" s="33">
        <v>3241</v>
      </c>
      <c r="E286" s="32">
        <v>343</v>
      </c>
      <c r="F286" s="32">
        <v>177</v>
      </c>
      <c r="G286" s="36">
        <f t="shared" si="56"/>
        <v>3761</v>
      </c>
      <c r="H286" s="18">
        <f t="shared" si="57"/>
        <v>0.86173889922892843</v>
      </c>
      <c r="I286" s="19">
        <f t="shared" si="58"/>
        <v>9.1199149162456791E-2</v>
      </c>
      <c r="J286" s="20">
        <f t="shared" si="59"/>
        <v>4.7061951608614733E-2</v>
      </c>
    </row>
    <row r="287" spans="1:10" ht="13.5" customHeight="1" x14ac:dyDescent="0.2">
      <c r="A287" s="73"/>
      <c r="B287" s="73"/>
      <c r="C287" s="7" t="s">
        <v>15</v>
      </c>
      <c r="D287" s="33">
        <v>3105</v>
      </c>
      <c r="E287" s="32">
        <v>313</v>
      </c>
      <c r="F287" s="32">
        <v>148</v>
      </c>
      <c r="G287" s="36">
        <f t="shared" si="56"/>
        <v>3566</v>
      </c>
      <c r="H287" s="18">
        <f t="shared" si="57"/>
        <v>0.87072349971957375</v>
      </c>
      <c r="I287" s="19">
        <f t="shared" si="58"/>
        <v>8.7773415591699377E-2</v>
      </c>
      <c r="J287" s="20">
        <f t="shared" si="59"/>
        <v>4.1503084688726863E-2</v>
      </c>
    </row>
    <row r="288" spans="1:10" ht="13.5" customHeight="1" x14ac:dyDescent="0.2">
      <c r="A288" s="73"/>
      <c r="B288" s="73"/>
      <c r="C288" s="7" t="s">
        <v>16</v>
      </c>
      <c r="D288" s="33">
        <v>3343</v>
      </c>
      <c r="E288" s="32">
        <v>287</v>
      </c>
      <c r="F288" s="32">
        <v>143</v>
      </c>
      <c r="G288" s="36">
        <f t="shared" si="56"/>
        <v>3773</v>
      </c>
      <c r="H288" s="18">
        <f t="shared" si="57"/>
        <v>0.8860323350119268</v>
      </c>
      <c r="I288" s="19">
        <f t="shared" si="58"/>
        <v>7.6066790352504632E-2</v>
      </c>
      <c r="J288" s="20">
        <f t="shared" si="59"/>
        <v>3.7900874635568516E-2</v>
      </c>
    </row>
    <row r="289" spans="1:10" ht="13.5" customHeight="1" x14ac:dyDescent="0.2">
      <c r="A289" s="73"/>
      <c r="B289" s="73"/>
      <c r="C289" s="7" t="s">
        <v>17</v>
      </c>
      <c r="D289" s="33">
        <v>3270</v>
      </c>
      <c r="E289" s="32">
        <v>274</v>
      </c>
      <c r="F289" s="32">
        <v>144</v>
      </c>
      <c r="G289" s="36">
        <f t="shared" si="56"/>
        <v>3688</v>
      </c>
      <c r="H289" s="18">
        <f t="shared" si="57"/>
        <v>0.8866594360086768</v>
      </c>
      <c r="I289" s="19">
        <f t="shared" si="58"/>
        <v>7.4295010845986983E-2</v>
      </c>
      <c r="J289" s="20">
        <f t="shared" si="59"/>
        <v>3.9045553145336226E-2</v>
      </c>
    </row>
    <row r="290" spans="1:10" ht="13.5" customHeight="1" x14ac:dyDescent="0.2">
      <c r="A290" s="73"/>
      <c r="B290" s="73"/>
      <c r="C290" s="7" t="s">
        <v>18</v>
      </c>
      <c r="D290" s="33">
        <v>2448</v>
      </c>
      <c r="E290" s="32">
        <v>200</v>
      </c>
      <c r="F290" s="32">
        <v>81</v>
      </c>
      <c r="G290" s="36">
        <f t="shared" si="56"/>
        <v>2729</v>
      </c>
      <c r="H290" s="18">
        <f t="shared" si="57"/>
        <v>0.89703187980945398</v>
      </c>
      <c r="I290" s="19">
        <f t="shared" si="58"/>
        <v>7.3286918285086114E-2</v>
      </c>
      <c r="J290" s="20">
        <f t="shared" si="59"/>
        <v>2.9681201905459875E-2</v>
      </c>
    </row>
    <row r="291" spans="1:10" ht="13.5" customHeight="1" x14ac:dyDescent="0.2">
      <c r="A291" s="73"/>
      <c r="B291" s="73"/>
      <c r="C291" s="7" t="s">
        <v>19</v>
      </c>
      <c r="D291" s="33">
        <v>3014</v>
      </c>
      <c r="E291" s="32">
        <v>253</v>
      </c>
      <c r="F291" s="32">
        <v>122</v>
      </c>
      <c r="G291" s="36">
        <f t="shared" si="56"/>
        <v>3389</v>
      </c>
      <c r="H291" s="18">
        <f t="shared" si="57"/>
        <v>0.88934789023310712</v>
      </c>
      <c r="I291" s="19">
        <f t="shared" si="58"/>
        <v>7.4653290056063734E-2</v>
      </c>
      <c r="J291" s="20">
        <f t="shared" si="59"/>
        <v>3.5998819710829154E-2</v>
      </c>
    </row>
    <row r="292" spans="1:10" ht="13.5" customHeight="1" x14ac:dyDescent="0.2">
      <c r="A292" s="73"/>
      <c r="B292" s="73"/>
      <c r="C292" s="7" t="s">
        <v>20</v>
      </c>
      <c r="D292" s="33">
        <v>3300</v>
      </c>
      <c r="E292" s="32">
        <v>286</v>
      </c>
      <c r="F292" s="32">
        <v>143</v>
      </c>
      <c r="G292" s="36">
        <f t="shared" si="56"/>
        <v>3729</v>
      </c>
      <c r="H292" s="18">
        <f t="shared" si="57"/>
        <v>0.88495575221238942</v>
      </c>
      <c r="I292" s="19">
        <f t="shared" si="58"/>
        <v>7.6696165191740412E-2</v>
      </c>
      <c r="J292" s="20">
        <f t="shared" si="59"/>
        <v>3.8348082595870206E-2</v>
      </c>
    </row>
    <row r="293" spans="1:10" ht="13.5" customHeight="1" x14ac:dyDescent="0.2">
      <c r="A293" s="73"/>
      <c r="B293" s="73"/>
      <c r="C293" s="7" t="s">
        <v>21</v>
      </c>
      <c r="D293" s="33">
        <v>3179</v>
      </c>
      <c r="E293" s="32">
        <v>240</v>
      </c>
      <c r="F293" s="32">
        <v>121</v>
      </c>
      <c r="G293" s="36">
        <f t="shared" si="56"/>
        <v>3540</v>
      </c>
      <c r="H293" s="18">
        <f t="shared" si="57"/>
        <v>0.89802259887005653</v>
      </c>
      <c r="I293" s="19">
        <f t="shared" si="58"/>
        <v>6.7796610169491525E-2</v>
      </c>
      <c r="J293" s="20">
        <f t="shared" si="59"/>
        <v>3.4180790960451977E-2</v>
      </c>
    </row>
    <row r="294" spans="1:10" ht="13.5" customHeight="1" x14ac:dyDescent="0.2">
      <c r="A294" s="73"/>
      <c r="B294" s="73"/>
      <c r="C294" s="7" t="s">
        <v>22</v>
      </c>
      <c r="D294" s="33">
        <v>3101</v>
      </c>
      <c r="E294" s="32">
        <v>279</v>
      </c>
      <c r="F294" s="32">
        <v>143</v>
      </c>
      <c r="G294" s="36">
        <f t="shared" si="56"/>
        <v>3523</v>
      </c>
      <c r="H294" s="18">
        <f t="shared" si="57"/>
        <v>0.88021572523417546</v>
      </c>
      <c r="I294" s="19">
        <f t="shared" si="58"/>
        <v>7.9193868861765535E-2</v>
      </c>
      <c r="J294" s="20">
        <f t="shared" si="59"/>
        <v>4.0590405904059039E-2</v>
      </c>
    </row>
    <row r="295" spans="1:10" ht="13.5" customHeight="1" x14ac:dyDescent="0.2">
      <c r="A295" s="73"/>
      <c r="B295" s="73"/>
      <c r="C295" s="7" t="s">
        <v>23</v>
      </c>
      <c r="D295" s="33">
        <v>2917</v>
      </c>
      <c r="E295" s="32">
        <v>254</v>
      </c>
      <c r="F295" s="32">
        <v>123</v>
      </c>
      <c r="G295" s="36">
        <f t="shared" si="56"/>
        <v>3294</v>
      </c>
      <c r="H295" s="18">
        <f t="shared" si="57"/>
        <v>0.88554948391013966</v>
      </c>
      <c r="I295" s="19">
        <f t="shared" si="58"/>
        <v>7.7109896782027926E-2</v>
      </c>
      <c r="J295" s="20">
        <f t="shared" si="59"/>
        <v>3.7340619307832425E-2</v>
      </c>
    </row>
    <row r="296" spans="1:10" ht="13.5" customHeight="1" x14ac:dyDescent="0.2">
      <c r="A296" s="73"/>
      <c r="B296" s="73"/>
      <c r="C296" s="7" t="s">
        <v>24</v>
      </c>
      <c r="D296" s="33">
        <v>2733</v>
      </c>
      <c r="E296" s="32">
        <v>293</v>
      </c>
      <c r="F296" s="32">
        <v>140</v>
      </c>
      <c r="G296" s="36">
        <f t="shared" si="56"/>
        <v>3166</v>
      </c>
      <c r="H296" s="18">
        <f t="shared" si="57"/>
        <v>0.86323436512950091</v>
      </c>
      <c r="I296" s="19">
        <f t="shared" si="58"/>
        <v>9.2545799115603289E-2</v>
      </c>
      <c r="J296" s="20">
        <f t="shared" si="59"/>
        <v>4.421983575489577E-2</v>
      </c>
    </row>
    <row r="297" spans="1:10" ht="13.5" customHeight="1" x14ac:dyDescent="0.2">
      <c r="A297" s="73"/>
      <c r="B297" s="73"/>
      <c r="C297" s="7" t="s">
        <v>25</v>
      </c>
      <c r="D297" s="33">
        <v>2755</v>
      </c>
      <c r="E297" s="32">
        <v>291</v>
      </c>
      <c r="F297" s="32">
        <v>155</v>
      </c>
      <c r="G297" s="36">
        <f t="shared" si="56"/>
        <v>3201</v>
      </c>
      <c r="H297" s="18">
        <f t="shared" si="57"/>
        <v>0.86066854108091218</v>
      </c>
      <c r="I297" s="19">
        <f t="shared" si="58"/>
        <v>9.0909090909090912E-2</v>
      </c>
      <c r="J297" s="20">
        <f t="shared" si="59"/>
        <v>4.8422368009996879E-2</v>
      </c>
    </row>
    <row r="298" spans="1:10" ht="13.5" customHeight="1" x14ac:dyDescent="0.2">
      <c r="A298" s="73"/>
      <c r="B298" s="73"/>
      <c r="C298" s="8" t="s">
        <v>26</v>
      </c>
      <c r="D298" s="33">
        <v>3010</v>
      </c>
      <c r="E298" s="32">
        <v>309</v>
      </c>
      <c r="F298" s="32">
        <v>157</v>
      </c>
      <c r="G298" s="36">
        <f t="shared" si="56"/>
        <v>3476</v>
      </c>
      <c r="H298" s="18">
        <f t="shared" si="57"/>
        <v>0.8659378596087457</v>
      </c>
      <c r="I298" s="19">
        <f t="shared" si="58"/>
        <v>8.8895281933256617E-2</v>
      </c>
      <c r="J298" s="20">
        <f t="shared" si="59"/>
        <v>4.5166858457997699E-2</v>
      </c>
    </row>
    <row r="299" spans="1:10" ht="13.5" customHeight="1" x14ac:dyDescent="0.2">
      <c r="A299" s="73"/>
      <c r="B299" s="73"/>
      <c r="C299" s="8" t="s">
        <v>27</v>
      </c>
      <c r="D299" s="33">
        <v>2490</v>
      </c>
      <c r="E299" s="32">
        <v>268</v>
      </c>
      <c r="F299" s="32">
        <v>158</v>
      </c>
      <c r="G299" s="36">
        <f t="shared" si="56"/>
        <v>2916</v>
      </c>
      <c r="H299" s="18">
        <f t="shared" si="57"/>
        <v>0.85390946502057619</v>
      </c>
      <c r="I299" s="19">
        <f t="shared" si="58"/>
        <v>9.1906721536351169E-2</v>
      </c>
      <c r="J299" s="20">
        <f t="shared" si="59"/>
        <v>5.4183813443072701E-2</v>
      </c>
    </row>
    <row r="300" spans="1:10" ht="13.5" customHeight="1" x14ac:dyDescent="0.2">
      <c r="A300" s="73"/>
      <c r="B300" s="73"/>
      <c r="C300" s="9" t="s">
        <v>28</v>
      </c>
      <c r="D300" s="37">
        <v>2240</v>
      </c>
      <c r="E300" s="38">
        <v>279</v>
      </c>
      <c r="F300" s="38">
        <v>153</v>
      </c>
      <c r="G300" s="39">
        <f t="shared" si="56"/>
        <v>2672</v>
      </c>
      <c r="H300" s="21">
        <f t="shared" si="57"/>
        <v>0.83832335329341312</v>
      </c>
      <c r="I300" s="22">
        <f t="shared" si="58"/>
        <v>0.10441616766467066</v>
      </c>
      <c r="J300" s="23">
        <f t="shared" si="59"/>
        <v>5.7260479041916168E-2</v>
      </c>
    </row>
    <row r="301" spans="1:10" ht="13.5" customHeight="1" x14ac:dyDescent="0.2">
      <c r="A301" s="74"/>
      <c r="B301" s="74"/>
      <c r="C301" s="10" t="s">
        <v>42</v>
      </c>
      <c r="D301" s="35">
        <v>2254</v>
      </c>
      <c r="E301" s="34">
        <v>266</v>
      </c>
      <c r="F301" s="34">
        <v>156</v>
      </c>
      <c r="G301" s="51">
        <f t="shared" ref="G301" si="60">SUM(D301:F301)</f>
        <v>2676</v>
      </c>
      <c r="H301" s="27">
        <f t="shared" ref="H301" si="61">D301/G301</f>
        <v>0.84230194319880414</v>
      </c>
      <c r="I301" s="28">
        <f t="shared" ref="I301" si="62">E301/G301</f>
        <v>9.9402092675635281E-2</v>
      </c>
      <c r="J301" s="29">
        <f t="shared" ref="J301" si="63">F301/G301</f>
        <v>5.829596412556054E-2</v>
      </c>
    </row>
    <row r="303" spans="1:10" s="15" customFormat="1" ht="16.8" customHeight="1" x14ac:dyDescent="0.2">
      <c r="A303" s="14" t="s">
        <v>43</v>
      </c>
    </row>
    <row r="304" spans="1:10" s="15" customFormat="1" ht="18" customHeight="1" x14ac:dyDescent="0.2">
      <c r="A304" s="42" t="s">
        <v>44</v>
      </c>
    </row>
    <row r="305" spans="1:12" ht="15" customHeight="1" x14ac:dyDescent="0.2">
      <c r="A305" s="14" t="s">
        <v>33</v>
      </c>
    </row>
    <row r="306" spans="1:12" ht="24.6" customHeight="1" x14ac:dyDescent="0.2">
      <c r="A306" s="3" t="s">
        <v>10</v>
      </c>
      <c r="B306" s="3" t="s">
        <v>7</v>
      </c>
      <c r="C306" s="12" t="s">
        <v>4</v>
      </c>
      <c r="D306" s="13" t="s">
        <v>46</v>
      </c>
      <c r="E306" s="1" t="s">
        <v>47</v>
      </c>
      <c r="F306" s="1" t="s">
        <v>48</v>
      </c>
      <c r="G306" s="52" t="s">
        <v>49</v>
      </c>
      <c r="H306" s="2" t="s">
        <v>5</v>
      </c>
      <c r="I306" s="11" t="s">
        <v>45</v>
      </c>
      <c r="J306" s="1" t="s">
        <v>47</v>
      </c>
      <c r="K306" s="52" t="s">
        <v>48</v>
      </c>
      <c r="L306" s="62" t="s">
        <v>49</v>
      </c>
    </row>
    <row r="307" spans="1:12" ht="13.5" customHeight="1" x14ac:dyDescent="0.2">
      <c r="A307" s="72" t="s">
        <v>50</v>
      </c>
      <c r="B307" s="72" t="s">
        <v>6</v>
      </c>
      <c r="C307" s="5" t="s">
        <v>11</v>
      </c>
      <c r="D307" s="31">
        <v>608</v>
      </c>
      <c r="E307" s="30">
        <v>3591</v>
      </c>
      <c r="F307" s="30">
        <v>1505</v>
      </c>
      <c r="G307" s="53">
        <v>191</v>
      </c>
      <c r="H307" s="40">
        <f>SUM(D307:G307)</f>
        <v>5895</v>
      </c>
      <c r="I307" s="24">
        <f t="shared" ref="I307:I344" si="64">D307/H307</f>
        <v>0.10313825275657337</v>
      </c>
      <c r="J307" s="25">
        <f t="shared" ref="J307:J344" si="65">E307/H307</f>
        <v>0.6091603053435114</v>
      </c>
      <c r="K307" s="58">
        <f t="shared" ref="K307:K344" si="66">F307/H307</f>
        <v>0.25530110262934691</v>
      </c>
      <c r="L307" s="64">
        <f>G307/H307</f>
        <v>3.2400339270568276E-2</v>
      </c>
    </row>
    <row r="308" spans="1:12" ht="13.5" customHeight="1" x14ac:dyDescent="0.2">
      <c r="A308" s="73"/>
      <c r="B308" s="73"/>
      <c r="C308" s="6" t="s">
        <v>12</v>
      </c>
      <c r="D308" s="33">
        <v>332</v>
      </c>
      <c r="E308" s="32">
        <v>2059</v>
      </c>
      <c r="F308" s="32">
        <v>946</v>
      </c>
      <c r="G308" s="54">
        <v>148</v>
      </c>
      <c r="H308" s="36">
        <f t="shared" ref="H308:H344" si="67">SUM(D308:G308)</f>
        <v>3485</v>
      </c>
      <c r="I308" s="18">
        <f t="shared" si="64"/>
        <v>9.5265423242467714E-2</v>
      </c>
      <c r="J308" s="19">
        <f t="shared" si="65"/>
        <v>0.59081779053084649</v>
      </c>
      <c r="K308" s="59">
        <f t="shared" si="66"/>
        <v>0.27144906743185077</v>
      </c>
      <c r="L308" s="65">
        <f t="shared" ref="L308:L344" si="68">G308/H308</f>
        <v>4.2467718794835005E-2</v>
      </c>
    </row>
    <row r="309" spans="1:12" ht="13.5" customHeight="1" x14ac:dyDescent="0.2">
      <c r="A309" s="73"/>
      <c r="B309" s="73"/>
      <c r="C309" s="7" t="s">
        <v>13</v>
      </c>
      <c r="D309" s="33">
        <v>352</v>
      </c>
      <c r="E309" s="32">
        <v>2493</v>
      </c>
      <c r="F309" s="32">
        <v>1104</v>
      </c>
      <c r="G309" s="54">
        <v>171</v>
      </c>
      <c r="H309" s="36">
        <f t="shared" si="67"/>
        <v>4120</v>
      </c>
      <c r="I309" s="18">
        <f t="shared" si="64"/>
        <v>8.5436893203883493E-2</v>
      </c>
      <c r="J309" s="19">
        <f t="shared" si="65"/>
        <v>0.60509708737864076</v>
      </c>
      <c r="K309" s="59">
        <f t="shared" si="66"/>
        <v>0.26796116504854367</v>
      </c>
      <c r="L309" s="65">
        <f t="shared" si="68"/>
        <v>4.1504854368932038E-2</v>
      </c>
    </row>
    <row r="310" spans="1:12" ht="13.5" customHeight="1" x14ac:dyDescent="0.2">
      <c r="A310" s="73"/>
      <c r="B310" s="73"/>
      <c r="C310" s="7" t="s">
        <v>14</v>
      </c>
      <c r="D310" s="33">
        <v>333</v>
      </c>
      <c r="E310" s="32">
        <v>2454</v>
      </c>
      <c r="F310" s="32">
        <v>1107</v>
      </c>
      <c r="G310" s="54">
        <v>164</v>
      </c>
      <c r="H310" s="36">
        <f t="shared" si="67"/>
        <v>4058</v>
      </c>
      <c r="I310" s="18">
        <f t="shared" si="64"/>
        <v>8.2060128141941843E-2</v>
      </c>
      <c r="J310" s="19">
        <f t="shared" si="65"/>
        <v>0.60473139477575155</v>
      </c>
      <c r="K310" s="59">
        <f t="shared" si="66"/>
        <v>0.2727944800394283</v>
      </c>
      <c r="L310" s="65">
        <f t="shared" si="68"/>
        <v>4.0413997042878264E-2</v>
      </c>
    </row>
    <row r="311" spans="1:12" ht="13.5" customHeight="1" x14ac:dyDescent="0.2">
      <c r="A311" s="73"/>
      <c r="B311" s="73"/>
      <c r="C311" s="7" t="s">
        <v>15</v>
      </c>
      <c r="D311" s="33">
        <v>326</v>
      </c>
      <c r="E311" s="32">
        <v>2336</v>
      </c>
      <c r="F311" s="32">
        <v>1052</v>
      </c>
      <c r="G311" s="54">
        <v>162</v>
      </c>
      <c r="H311" s="36">
        <f t="shared" si="67"/>
        <v>3876</v>
      </c>
      <c r="I311" s="18">
        <f t="shared" si="64"/>
        <v>8.4107327141382873E-2</v>
      </c>
      <c r="J311" s="19">
        <f t="shared" si="65"/>
        <v>0.60268317853457176</v>
      </c>
      <c r="K311" s="59">
        <f t="shared" si="66"/>
        <v>0.27141382868937047</v>
      </c>
      <c r="L311" s="65">
        <f t="shared" si="68"/>
        <v>4.1795665634674919E-2</v>
      </c>
    </row>
    <row r="312" spans="1:12" ht="13.5" customHeight="1" x14ac:dyDescent="0.2">
      <c r="A312" s="73"/>
      <c r="B312" s="73"/>
      <c r="C312" s="7" t="s">
        <v>16</v>
      </c>
      <c r="D312" s="33">
        <v>323</v>
      </c>
      <c r="E312" s="32">
        <v>2394</v>
      </c>
      <c r="F312" s="32">
        <v>1078</v>
      </c>
      <c r="G312" s="54">
        <v>146</v>
      </c>
      <c r="H312" s="36">
        <f t="shared" si="67"/>
        <v>3941</v>
      </c>
      <c r="I312" s="18">
        <f t="shared" si="64"/>
        <v>8.1958893681806644E-2</v>
      </c>
      <c r="J312" s="19">
        <f t="shared" si="65"/>
        <v>0.60746003552397865</v>
      </c>
      <c r="K312" s="59">
        <f t="shared" si="66"/>
        <v>0.27353463587921845</v>
      </c>
      <c r="L312" s="65">
        <f t="shared" si="68"/>
        <v>3.7046434914996193E-2</v>
      </c>
    </row>
    <row r="313" spans="1:12" ht="13.5" customHeight="1" x14ac:dyDescent="0.2">
      <c r="A313" s="73"/>
      <c r="B313" s="73"/>
      <c r="C313" s="7" t="s">
        <v>17</v>
      </c>
      <c r="D313" s="33">
        <v>315</v>
      </c>
      <c r="E313" s="32">
        <v>2571</v>
      </c>
      <c r="F313" s="32">
        <v>1189</v>
      </c>
      <c r="G313" s="54">
        <v>159</v>
      </c>
      <c r="H313" s="36">
        <f t="shared" si="67"/>
        <v>4234</v>
      </c>
      <c r="I313" s="18">
        <f t="shared" si="64"/>
        <v>7.4397732640529055E-2</v>
      </c>
      <c r="J313" s="19">
        <f t="shared" si="65"/>
        <v>0.6072272083136514</v>
      </c>
      <c r="K313" s="59">
        <f t="shared" si="66"/>
        <v>0.28082191780821919</v>
      </c>
      <c r="L313" s="65">
        <f t="shared" si="68"/>
        <v>3.7553141237600375E-2</v>
      </c>
    </row>
    <row r="314" spans="1:12" ht="13.5" customHeight="1" x14ac:dyDescent="0.2">
      <c r="A314" s="73"/>
      <c r="B314" s="73"/>
      <c r="C314" s="7" t="s">
        <v>18</v>
      </c>
      <c r="D314" s="33">
        <v>254</v>
      </c>
      <c r="E314" s="32">
        <v>2060</v>
      </c>
      <c r="F314" s="32">
        <v>821</v>
      </c>
      <c r="G314" s="54">
        <v>113</v>
      </c>
      <c r="H314" s="36">
        <f t="shared" si="67"/>
        <v>3248</v>
      </c>
      <c r="I314" s="18">
        <f t="shared" si="64"/>
        <v>7.8201970443349755E-2</v>
      </c>
      <c r="J314" s="19">
        <f t="shared" si="65"/>
        <v>0.63423645320197042</v>
      </c>
      <c r="K314" s="59">
        <f t="shared" si="66"/>
        <v>0.25277093596059114</v>
      </c>
      <c r="L314" s="65">
        <f t="shared" si="68"/>
        <v>3.4790640394088669E-2</v>
      </c>
    </row>
    <row r="315" spans="1:12" ht="13.5" customHeight="1" x14ac:dyDescent="0.2">
      <c r="A315" s="73"/>
      <c r="B315" s="73"/>
      <c r="C315" s="7" t="s">
        <v>19</v>
      </c>
      <c r="D315" s="33">
        <v>226</v>
      </c>
      <c r="E315" s="32">
        <v>2013</v>
      </c>
      <c r="F315" s="32">
        <v>891</v>
      </c>
      <c r="G315" s="54">
        <v>151</v>
      </c>
      <c r="H315" s="36">
        <f t="shared" si="67"/>
        <v>3281</v>
      </c>
      <c r="I315" s="18">
        <f t="shared" si="64"/>
        <v>6.8881438585797011E-2</v>
      </c>
      <c r="J315" s="19">
        <f t="shared" si="65"/>
        <v>0.61353245961597069</v>
      </c>
      <c r="K315" s="59">
        <f t="shared" si="66"/>
        <v>0.27156354769887231</v>
      </c>
      <c r="L315" s="65">
        <f t="shared" si="68"/>
        <v>4.6022554099359951E-2</v>
      </c>
    </row>
    <row r="316" spans="1:12" ht="13.5" customHeight="1" x14ac:dyDescent="0.2">
      <c r="A316" s="73"/>
      <c r="B316" s="73"/>
      <c r="C316" s="7" t="s">
        <v>20</v>
      </c>
      <c r="D316" s="33">
        <v>237</v>
      </c>
      <c r="E316" s="32">
        <v>2151</v>
      </c>
      <c r="F316" s="32">
        <v>849</v>
      </c>
      <c r="G316" s="54">
        <v>111</v>
      </c>
      <c r="H316" s="36">
        <f t="shared" si="67"/>
        <v>3348</v>
      </c>
      <c r="I316" s="18">
        <f t="shared" si="64"/>
        <v>7.0788530465949823E-2</v>
      </c>
      <c r="J316" s="19">
        <f t="shared" si="65"/>
        <v>0.64247311827956988</v>
      </c>
      <c r="K316" s="59">
        <f t="shared" si="66"/>
        <v>0.25358422939068098</v>
      </c>
      <c r="L316" s="65">
        <f t="shared" si="68"/>
        <v>3.3154121863799284E-2</v>
      </c>
    </row>
    <row r="317" spans="1:12" ht="13.5" customHeight="1" x14ac:dyDescent="0.2">
      <c r="A317" s="73"/>
      <c r="B317" s="73"/>
      <c r="C317" s="7" t="s">
        <v>21</v>
      </c>
      <c r="D317" s="33">
        <v>220</v>
      </c>
      <c r="E317" s="32">
        <v>1919</v>
      </c>
      <c r="F317" s="32">
        <v>787</v>
      </c>
      <c r="G317" s="54">
        <v>105</v>
      </c>
      <c r="H317" s="36">
        <f t="shared" si="67"/>
        <v>3031</v>
      </c>
      <c r="I317" s="18">
        <f t="shared" si="64"/>
        <v>7.2583305839656873E-2</v>
      </c>
      <c r="J317" s="19">
        <f t="shared" si="65"/>
        <v>0.63312438139227978</v>
      </c>
      <c r="K317" s="59">
        <f t="shared" si="66"/>
        <v>0.25965028043549981</v>
      </c>
      <c r="L317" s="65">
        <f t="shared" si="68"/>
        <v>3.4642032332563508E-2</v>
      </c>
    </row>
    <row r="318" spans="1:12" ht="13.5" customHeight="1" x14ac:dyDescent="0.2">
      <c r="A318" s="73"/>
      <c r="B318" s="73"/>
      <c r="C318" s="7" t="s">
        <v>22</v>
      </c>
      <c r="D318" s="33">
        <v>219</v>
      </c>
      <c r="E318" s="32">
        <v>2012</v>
      </c>
      <c r="F318" s="32">
        <v>901</v>
      </c>
      <c r="G318" s="54">
        <v>109</v>
      </c>
      <c r="H318" s="36">
        <f t="shared" si="67"/>
        <v>3241</v>
      </c>
      <c r="I318" s="18">
        <f t="shared" si="64"/>
        <v>6.7571737118173408E-2</v>
      </c>
      <c r="J318" s="19">
        <f t="shared" si="65"/>
        <v>0.62079605060166621</v>
      </c>
      <c r="K318" s="59">
        <f t="shared" si="66"/>
        <v>0.27800061709348967</v>
      </c>
      <c r="L318" s="65">
        <f t="shared" si="68"/>
        <v>3.3631595186670783E-2</v>
      </c>
    </row>
    <row r="319" spans="1:12" ht="13.5" customHeight="1" x14ac:dyDescent="0.2">
      <c r="A319" s="73"/>
      <c r="B319" s="73"/>
      <c r="C319" s="7" t="s">
        <v>23</v>
      </c>
      <c r="D319" s="33">
        <v>162</v>
      </c>
      <c r="E319" s="32">
        <v>1554</v>
      </c>
      <c r="F319" s="32">
        <v>696</v>
      </c>
      <c r="G319" s="54">
        <v>92</v>
      </c>
      <c r="H319" s="36">
        <f t="shared" si="67"/>
        <v>2504</v>
      </c>
      <c r="I319" s="18">
        <f t="shared" si="64"/>
        <v>6.4696485623003189E-2</v>
      </c>
      <c r="J319" s="19">
        <f t="shared" si="65"/>
        <v>0.62060702875399365</v>
      </c>
      <c r="K319" s="59">
        <f t="shared" si="66"/>
        <v>0.27795527156549521</v>
      </c>
      <c r="L319" s="65">
        <f t="shared" si="68"/>
        <v>3.6741214057507986E-2</v>
      </c>
    </row>
    <row r="320" spans="1:12" ht="13.5" customHeight="1" x14ac:dyDescent="0.2">
      <c r="A320" s="73"/>
      <c r="B320" s="73"/>
      <c r="C320" s="7" t="s">
        <v>24</v>
      </c>
      <c r="D320" s="33">
        <v>154</v>
      </c>
      <c r="E320" s="32">
        <v>1412</v>
      </c>
      <c r="F320" s="32">
        <v>706</v>
      </c>
      <c r="G320" s="54">
        <v>76</v>
      </c>
      <c r="H320" s="36">
        <f t="shared" si="67"/>
        <v>2348</v>
      </c>
      <c r="I320" s="18">
        <f t="shared" si="64"/>
        <v>6.5587734241908002E-2</v>
      </c>
      <c r="J320" s="19">
        <f t="shared" si="65"/>
        <v>0.60136286201022149</v>
      </c>
      <c r="K320" s="59">
        <f t="shared" si="66"/>
        <v>0.30068143100511074</v>
      </c>
      <c r="L320" s="65">
        <f t="shared" si="68"/>
        <v>3.2367972742759793E-2</v>
      </c>
    </row>
    <row r="321" spans="1:12" ht="13.5" customHeight="1" x14ac:dyDescent="0.2">
      <c r="A321" s="73"/>
      <c r="B321" s="73"/>
      <c r="C321" s="7" t="s">
        <v>25</v>
      </c>
      <c r="D321" s="33">
        <v>154</v>
      </c>
      <c r="E321" s="32">
        <v>1412</v>
      </c>
      <c r="F321" s="32">
        <v>663</v>
      </c>
      <c r="G321" s="54">
        <v>78</v>
      </c>
      <c r="H321" s="36">
        <f t="shared" si="67"/>
        <v>2307</v>
      </c>
      <c r="I321" s="18">
        <f t="shared" si="64"/>
        <v>6.6753359341135673E-2</v>
      </c>
      <c r="J321" s="19">
        <f t="shared" si="65"/>
        <v>0.61205028175119203</v>
      </c>
      <c r="K321" s="59">
        <f t="shared" si="66"/>
        <v>0.28738621586475943</v>
      </c>
      <c r="L321" s="65">
        <f t="shared" si="68"/>
        <v>3.3810143042912875E-2</v>
      </c>
    </row>
    <row r="322" spans="1:12" ht="13.5" customHeight="1" x14ac:dyDescent="0.2">
      <c r="A322" s="73"/>
      <c r="B322" s="73"/>
      <c r="C322" s="8" t="s">
        <v>26</v>
      </c>
      <c r="D322" s="33">
        <v>145</v>
      </c>
      <c r="E322" s="32">
        <v>1356</v>
      </c>
      <c r="F322" s="32">
        <v>596</v>
      </c>
      <c r="G322" s="54">
        <v>82</v>
      </c>
      <c r="H322" s="36">
        <f t="shared" si="67"/>
        <v>2179</v>
      </c>
      <c r="I322" s="18">
        <f t="shared" si="64"/>
        <v>6.6544286369894443E-2</v>
      </c>
      <c r="J322" s="19">
        <f t="shared" si="65"/>
        <v>0.62230380908673699</v>
      </c>
      <c r="K322" s="59">
        <f t="shared" si="66"/>
        <v>0.27351996328591099</v>
      </c>
      <c r="L322" s="65">
        <f t="shared" si="68"/>
        <v>3.763194125745755E-2</v>
      </c>
    </row>
    <row r="323" spans="1:12" ht="13.5" customHeight="1" x14ac:dyDescent="0.2">
      <c r="A323" s="73"/>
      <c r="B323" s="73"/>
      <c r="C323" s="8" t="s">
        <v>27</v>
      </c>
      <c r="D323" s="33">
        <v>118</v>
      </c>
      <c r="E323" s="32">
        <v>1206</v>
      </c>
      <c r="F323" s="32">
        <v>577</v>
      </c>
      <c r="G323" s="54">
        <v>79</v>
      </c>
      <c r="H323" s="36">
        <f t="shared" si="67"/>
        <v>1980</v>
      </c>
      <c r="I323" s="18">
        <f t="shared" si="64"/>
        <v>5.9595959595959598E-2</v>
      </c>
      <c r="J323" s="19">
        <f t="shared" si="65"/>
        <v>0.60909090909090913</v>
      </c>
      <c r="K323" s="59">
        <f t="shared" si="66"/>
        <v>0.2914141414141414</v>
      </c>
      <c r="L323" s="65">
        <f t="shared" si="68"/>
        <v>3.9898989898989899E-2</v>
      </c>
    </row>
    <row r="324" spans="1:12" ht="13.5" customHeight="1" x14ac:dyDescent="0.2">
      <c r="A324" s="73"/>
      <c r="B324" s="73"/>
      <c r="C324" s="9" t="s">
        <v>28</v>
      </c>
      <c r="D324" s="37">
        <v>150</v>
      </c>
      <c r="E324" s="38">
        <v>1261</v>
      </c>
      <c r="F324" s="38">
        <v>651</v>
      </c>
      <c r="G324" s="55">
        <v>68</v>
      </c>
      <c r="H324" s="39">
        <f t="shared" si="67"/>
        <v>2130</v>
      </c>
      <c r="I324" s="21">
        <f t="shared" si="64"/>
        <v>7.0422535211267609E-2</v>
      </c>
      <c r="J324" s="22">
        <f t="shared" si="65"/>
        <v>0.59201877934272296</v>
      </c>
      <c r="K324" s="60">
        <f t="shared" si="66"/>
        <v>0.30563380281690139</v>
      </c>
      <c r="L324" s="65">
        <f t="shared" si="68"/>
        <v>3.1924882629107983E-2</v>
      </c>
    </row>
    <row r="325" spans="1:12" ht="13.5" customHeight="1" x14ac:dyDescent="0.2">
      <c r="A325" s="73"/>
      <c r="B325" s="74"/>
      <c r="C325" s="10" t="s">
        <v>42</v>
      </c>
      <c r="D325" s="35">
        <v>94</v>
      </c>
      <c r="E325" s="34">
        <v>1019</v>
      </c>
      <c r="F325" s="34">
        <v>557</v>
      </c>
      <c r="G325" s="56">
        <v>71</v>
      </c>
      <c r="H325" s="51">
        <f t="shared" si="67"/>
        <v>1741</v>
      </c>
      <c r="I325" s="27">
        <f t="shared" si="64"/>
        <v>5.3991958644457209E-2</v>
      </c>
      <c r="J325" s="28">
        <f t="shared" si="65"/>
        <v>0.58529580700746697</v>
      </c>
      <c r="K325" s="61">
        <f t="shared" si="66"/>
        <v>0.31993107409534749</v>
      </c>
      <c r="L325" s="67">
        <f t="shared" si="68"/>
        <v>4.0781160252728314E-2</v>
      </c>
    </row>
    <row r="326" spans="1:12" ht="13.5" customHeight="1" x14ac:dyDescent="0.2">
      <c r="A326" s="73"/>
      <c r="B326" s="75" t="s">
        <v>8</v>
      </c>
      <c r="C326" s="5" t="s">
        <v>11</v>
      </c>
      <c r="D326" s="31">
        <v>518</v>
      </c>
      <c r="E326" s="30">
        <v>3598</v>
      </c>
      <c r="F326" s="30">
        <v>1364</v>
      </c>
      <c r="G326" s="53">
        <v>164</v>
      </c>
      <c r="H326" s="40">
        <f t="shared" si="67"/>
        <v>5644</v>
      </c>
      <c r="I326" s="24">
        <f t="shared" si="64"/>
        <v>9.1778880226789511E-2</v>
      </c>
      <c r="J326" s="25">
        <f t="shared" si="65"/>
        <v>0.63749114103472715</v>
      </c>
      <c r="K326" s="58">
        <f t="shared" si="66"/>
        <v>0.24167257264351524</v>
      </c>
      <c r="L326" s="63">
        <f t="shared" si="68"/>
        <v>2.9057406094968107E-2</v>
      </c>
    </row>
    <row r="327" spans="1:12" ht="13.5" customHeight="1" x14ac:dyDescent="0.2">
      <c r="A327" s="73"/>
      <c r="B327" s="76"/>
      <c r="C327" s="6" t="s">
        <v>12</v>
      </c>
      <c r="D327" s="33">
        <v>287</v>
      </c>
      <c r="E327" s="32">
        <v>1973</v>
      </c>
      <c r="F327" s="32">
        <v>846</v>
      </c>
      <c r="G327" s="57">
        <v>137</v>
      </c>
      <c r="H327" s="47">
        <f t="shared" si="67"/>
        <v>3243</v>
      </c>
      <c r="I327" s="18">
        <f t="shared" si="64"/>
        <v>8.8498304039469622E-2</v>
      </c>
      <c r="J327" s="19">
        <f t="shared" si="65"/>
        <v>0.6083872957138452</v>
      </c>
      <c r="K327" s="59">
        <f t="shared" si="66"/>
        <v>0.2608695652173913</v>
      </c>
      <c r="L327" s="65">
        <f t="shared" si="68"/>
        <v>4.224483502929386E-2</v>
      </c>
    </row>
    <row r="328" spans="1:12" ht="13.5" customHeight="1" x14ac:dyDescent="0.2">
      <c r="A328" s="73"/>
      <c r="B328" s="76"/>
      <c r="C328" s="7" t="s">
        <v>13</v>
      </c>
      <c r="D328" s="33">
        <v>352</v>
      </c>
      <c r="E328" s="32">
        <v>2297</v>
      </c>
      <c r="F328" s="32">
        <v>991</v>
      </c>
      <c r="G328" s="57">
        <v>122</v>
      </c>
      <c r="H328" s="47">
        <f t="shared" si="67"/>
        <v>3762</v>
      </c>
      <c r="I328" s="18">
        <f t="shared" si="64"/>
        <v>9.3567251461988299E-2</v>
      </c>
      <c r="J328" s="19">
        <f t="shared" si="65"/>
        <v>0.61057947900053167</v>
      </c>
      <c r="K328" s="59">
        <f t="shared" si="66"/>
        <v>0.26342371079213184</v>
      </c>
      <c r="L328" s="65">
        <f t="shared" si="68"/>
        <v>3.2429558745348218E-2</v>
      </c>
    </row>
    <row r="329" spans="1:12" ht="13.5" customHeight="1" x14ac:dyDescent="0.2">
      <c r="A329" s="73"/>
      <c r="B329" s="76"/>
      <c r="C329" s="7" t="s">
        <v>14</v>
      </c>
      <c r="D329" s="33">
        <v>305</v>
      </c>
      <c r="E329" s="32">
        <v>2244</v>
      </c>
      <c r="F329" s="32">
        <v>985</v>
      </c>
      <c r="G329" s="57">
        <v>120</v>
      </c>
      <c r="H329" s="47">
        <f t="shared" si="67"/>
        <v>3654</v>
      </c>
      <c r="I329" s="18">
        <f t="shared" si="64"/>
        <v>8.3470169677066233E-2</v>
      </c>
      <c r="J329" s="19">
        <f t="shared" si="65"/>
        <v>0.61412151067323484</v>
      </c>
      <c r="K329" s="59">
        <f t="shared" si="66"/>
        <v>0.26956759715380407</v>
      </c>
      <c r="L329" s="65">
        <f t="shared" si="68"/>
        <v>3.2840722495894911E-2</v>
      </c>
    </row>
    <row r="330" spans="1:12" ht="13.5" customHeight="1" x14ac:dyDescent="0.2">
      <c r="A330" s="73"/>
      <c r="B330" s="76"/>
      <c r="C330" s="7" t="s">
        <v>15</v>
      </c>
      <c r="D330" s="33">
        <v>278</v>
      </c>
      <c r="E330" s="32">
        <v>2315</v>
      </c>
      <c r="F330" s="32">
        <v>1057</v>
      </c>
      <c r="G330" s="57">
        <v>130</v>
      </c>
      <c r="H330" s="47">
        <f t="shared" si="67"/>
        <v>3780</v>
      </c>
      <c r="I330" s="18">
        <f t="shared" si="64"/>
        <v>7.3544973544973538E-2</v>
      </c>
      <c r="J330" s="19">
        <f t="shared" si="65"/>
        <v>0.61243386243386244</v>
      </c>
      <c r="K330" s="59">
        <f t="shared" si="66"/>
        <v>0.27962962962962962</v>
      </c>
      <c r="L330" s="65">
        <f t="shared" si="68"/>
        <v>3.439153439153439E-2</v>
      </c>
    </row>
    <row r="331" spans="1:12" ht="13.5" customHeight="1" x14ac:dyDescent="0.2">
      <c r="A331" s="73"/>
      <c r="B331" s="76"/>
      <c r="C331" s="7" t="s">
        <v>16</v>
      </c>
      <c r="D331" s="33">
        <v>319</v>
      </c>
      <c r="E331" s="32">
        <v>2313</v>
      </c>
      <c r="F331" s="32">
        <v>1060</v>
      </c>
      <c r="G331" s="57">
        <v>131</v>
      </c>
      <c r="H331" s="47">
        <f t="shared" si="67"/>
        <v>3823</v>
      </c>
      <c r="I331" s="18">
        <f t="shared" si="64"/>
        <v>8.3442322783154596E-2</v>
      </c>
      <c r="J331" s="19">
        <f t="shared" si="65"/>
        <v>0.60502223384776355</v>
      </c>
      <c r="K331" s="59">
        <f t="shared" si="66"/>
        <v>0.2772691603452786</v>
      </c>
      <c r="L331" s="65">
        <f t="shared" si="68"/>
        <v>3.4266283023803294E-2</v>
      </c>
    </row>
    <row r="332" spans="1:12" ht="13.5" customHeight="1" x14ac:dyDescent="0.2">
      <c r="A332" s="73"/>
      <c r="B332" s="76"/>
      <c r="C332" s="7" t="s">
        <v>17</v>
      </c>
      <c r="D332" s="33">
        <v>282</v>
      </c>
      <c r="E332" s="32">
        <v>2466</v>
      </c>
      <c r="F332" s="32">
        <v>1003</v>
      </c>
      <c r="G332" s="57">
        <v>136</v>
      </c>
      <c r="H332" s="47">
        <f t="shared" si="67"/>
        <v>3887</v>
      </c>
      <c r="I332" s="18">
        <f t="shared" si="64"/>
        <v>7.2549524054540779E-2</v>
      </c>
      <c r="J332" s="19">
        <f t="shared" si="65"/>
        <v>0.63442243375353746</v>
      </c>
      <c r="K332" s="59">
        <f t="shared" si="66"/>
        <v>0.25803961924363261</v>
      </c>
      <c r="L332" s="65">
        <f t="shared" si="68"/>
        <v>3.4988422948289168E-2</v>
      </c>
    </row>
    <row r="333" spans="1:12" ht="13.5" customHeight="1" x14ac:dyDescent="0.2">
      <c r="A333" s="73"/>
      <c r="B333" s="76"/>
      <c r="C333" s="7" t="s">
        <v>18</v>
      </c>
      <c r="D333" s="33">
        <v>242</v>
      </c>
      <c r="E333" s="32">
        <v>2015</v>
      </c>
      <c r="F333" s="32">
        <v>766</v>
      </c>
      <c r="G333" s="57">
        <v>86</v>
      </c>
      <c r="H333" s="47">
        <f t="shared" si="67"/>
        <v>3109</v>
      </c>
      <c r="I333" s="18">
        <f t="shared" si="64"/>
        <v>7.7838533290447084E-2</v>
      </c>
      <c r="J333" s="19">
        <f t="shared" si="65"/>
        <v>0.64811836603409456</v>
      </c>
      <c r="K333" s="59">
        <f t="shared" si="66"/>
        <v>0.24638147314248954</v>
      </c>
      <c r="L333" s="65">
        <f t="shared" si="68"/>
        <v>2.7661627532968799E-2</v>
      </c>
    </row>
    <row r="334" spans="1:12" ht="13.5" customHeight="1" x14ac:dyDescent="0.2">
      <c r="A334" s="73"/>
      <c r="B334" s="76"/>
      <c r="C334" s="7" t="s">
        <v>19</v>
      </c>
      <c r="D334" s="33">
        <v>234</v>
      </c>
      <c r="E334" s="32">
        <v>2009</v>
      </c>
      <c r="F334" s="32">
        <v>866</v>
      </c>
      <c r="G334" s="57">
        <v>75</v>
      </c>
      <c r="H334" s="47">
        <f t="shared" si="67"/>
        <v>3184</v>
      </c>
      <c r="I334" s="18">
        <f t="shared" si="64"/>
        <v>7.3492462311557788E-2</v>
      </c>
      <c r="J334" s="19">
        <f t="shared" si="65"/>
        <v>0.63096733668341709</v>
      </c>
      <c r="K334" s="59">
        <f t="shared" si="66"/>
        <v>0.27198492462311558</v>
      </c>
      <c r="L334" s="65">
        <f t="shared" si="68"/>
        <v>2.3555276381909549E-2</v>
      </c>
    </row>
    <row r="335" spans="1:12" ht="13.5" customHeight="1" x14ac:dyDescent="0.2">
      <c r="A335" s="73"/>
      <c r="B335" s="76"/>
      <c r="C335" s="7" t="s">
        <v>20</v>
      </c>
      <c r="D335" s="33">
        <v>247</v>
      </c>
      <c r="E335" s="32">
        <v>2116</v>
      </c>
      <c r="F335" s="32">
        <v>847</v>
      </c>
      <c r="G335" s="57">
        <v>86</v>
      </c>
      <c r="H335" s="47">
        <f t="shared" si="67"/>
        <v>3296</v>
      </c>
      <c r="I335" s="18">
        <f t="shared" si="64"/>
        <v>7.4939320388349509E-2</v>
      </c>
      <c r="J335" s="19">
        <f t="shared" si="65"/>
        <v>0.64199029126213591</v>
      </c>
      <c r="K335" s="59">
        <f t="shared" si="66"/>
        <v>0.25697815533980584</v>
      </c>
      <c r="L335" s="65">
        <f t="shared" si="68"/>
        <v>2.6092233009708737E-2</v>
      </c>
    </row>
    <row r="336" spans="1:12" ht="13.5" customHeight="1" x14ac:dyDescent="0.2">
      <c r="A336" s="73"/>
      <c r="B336" s="76"/>
      <c r="C336" s="7" t="s">
        <v>21</v>
      </c>
      <c r="D336" s="33">
        <v>183</v>
      </c>
      <c r="E336" s="32">
        <v>1723</v>
      </c>
      <c r="F336" s="32">
        <v>696</v>
      </c>
      <c r="G336" s="57">
        <v>54</v>
      </c>
      <c r="H336" s="47">
        <f t="shared" si="67"/>
        <v>2656</v>
      </c>
      <c r="I336" s="18">
        <f t="shared" si="64"/>
        <v>6.8900602409638551E-2</v>
      </c>
      <c r="J336" s="19">
        <f t="shared" si="65"/>
        <v>0.64871987951807231</v>
      </c>
      <c r="K336" s="59">
        <f t="shared" si="66"/>
        <v>0.26204819277108432</v>
      </c>
      <c r="L336" s="65">
        <f t="shared" si="68"/>
        <v>2.0331325301204819E-2</v>
      </c>
    </row>
    <row r="337" spans="1:12" ht="13.5" customHeight="1" x14ac:dyDescent="0.2">
      <c r="A337" s="73"/>
      <c r="B337" s="76"/>
      <c r="C337" s="7" t="s">
        <v>22</v>
      </c>
      <c r="D337" s="33">
        <v>232</v>
      </c>
      <c r="E337" s="32">
        <v>1906</v>
      </c>
      <c r="F337" s="32">
        <v>807</v>
      </c>
      <c r="G337" s="57">
        <v>81</v>
      </c>
      <c r="H337" s="47">
        <f t="shared" si="67"/>
        <v>3026</v>
      </c>
      <c r="I337" s="18">
        <f t="shared" si="64"/>
        <v>7.6668869795109049E-2</v>
      </c>
      <c r="J337" s="19">
        <f t="shared" si="65"/>
        <v>0.62987442167878382</v>
      </c>
      <c r="K337" s="59">
        <f t="shared" si="66"/>
        <v>0.26668869795109057</v>
      </c>
      <c r="L337" s="65">
        <f t="shared" si="68"/>
        <v>2.6768010575016522E-2</v>
      </c>
    </row>
    <row r="338" spans="1:12" ht="13.5" customHeight="1" x14ac:dyDescent="0.2">
      <c r="A338" s="73"/>
      <c r="B338" s="76"/>
      <c r="C338" s="7" t="s">
        <v>23</v>
      </c>
      <c r="D338" s="33">
        <v>196</v>
      </c>
      <c r="E338" s="32">
        <v>1585</v>
      </c>
      <c r="F338" s="32">
        <v>680</v>
      </c>
      <c r="G338" s="57">
        <v>85</v>
      </c>
      <c r="H338" s="47">
        <f t="shared" si="67"/>
        <v>2546</v>
      </c>
      <c r="I338" s="18">
        <f t="shared" si="64"/>
        <v>7.6983503534956796E-2</v>
      </c>
      <c r="J338" s="19">
        <f t="shared" si="65"/>
        <v>0.62254516889238021</v>
      </c>
      <c r="K338" s="59">
        <f t="shared" si="66"/>
        <v>0.26708562450903378</v>
      </c>
      <c r="L338" s="65">
        <f t="shared" si="68"/>
        <v>3.3385703063629223E-2</v>
      </c>
    </row>
    <row r="339" spans="1:12" ht="13.5" customHeight="1" x14ac:dyDescent="0.2">
      <c r="A339" s="73"/>
      <c r="B339" s="76"/>
      <c r="C339" s="7" t="s">
        <v>24</v>
      </c>
      <c r="D339" s="33">
        <v>174</v>
      </c>
      <c r="E339" s="32">
        <v>1453</v>
      </c>
      <c r="F339" s="32">
        <v>657</v>
      </c>
      <c r="G339" s="57">
        <v>67</v>
      </c>
      <c r="H339" s="47">
        <f t="shared" si="67"/>
        <v>2351</v>
      </c>
      <c r="I339" s="18">
        <f t="shared" si="64"/>
        <v>7.4011059123777118E-2</v>
      </c>
      <c r="J339" s="19">
        <f t="shared" si="65"/>
        <v>0.61803487877498942</v>
      </c>
      <c r="K339" s="59">
        <f t="shared" si="66"/>
        <v>0.2794555508294343</v>
      </c>
      <c r="L339" s="65">
        <f t="shared" si="68"/>
        <v>2.8498511271799233E-2</v>
      </c>
    </row>
    <row r="340" spans="1:12" ht="13.5" customHeight="1" x14ac:dyDescent="0.2">
      <c r="A340" s="73"/>
      <c r="B340" s="76"/>
      <c r="C340" s="7" t="s">
        <v>25</v>
      </c>
      <c r="D340" s="33">
        <v>138</v>
      </c>
      <c r="E340" s="32">
        <v>1409</v>
      </c>
      <c r="F340" s="32">
        <v>594</v>
      </c>
      <c r="G340" s="57">
        <v>62</v>
      </c>
      <c r="H340" s="47">
        <f t="shared" si="67"/>
        <v>2203</v>
      </c>
      <c r="I340" s="18">
        <f t="shared" si="64"/>
        <v>6.2641852019972771E-2</v>
      </c>
      <c r="J340" s="19">
        <f t="shared" si="65"/>
        <v>0.63958238765320019</v>
      </c>
      <c r="K340" s="59">
        <f t="shared" si="66"/>
        <v>0.26963231956423062</v>
      </c>
      <c r="L340" s="65">
        <f t="shared" si="68"/>
        <v>2.814344076259646E-2</v>
      </c>
    </row>
    <row r="341" spans="1:12" ht="13.5" customHeight="1" x14ac:dyDescent="0.2">
      <c r="A341" s="73"/>
      <c r="B341" s="76"/>
      <c r="C341" s="8" t="s">
        <v>26</v>
      </c>
      <c r="D341" s="33">
        <v>115</v>
      </c>
      <c r="E341" s="32">
        <v>1260</v>
      </c>
      <c r="F341" s="32">
        <v>543</v>
      </c>
      <c r="G341" s="57">
        <v>56</v>
      </c>
      <c r="H341" s="47">
        <f t="shared" si="67"/>
        <v>1974</v>
      </c>
      <c r="I341" s="18">
        <f t="shared" si="64"/>
        <v>5.8257345491388043E-2</v>
      </c>
      <c r="J341" s="19">
        <f t="shared" si="65"/>
        <v>0.63829787234042556</v>
      </c>
      <c r="K341" s="59">
        <f t="shared" si="66"/>
        <v>0.27507598784194531</v>
      </c>
      <c r="L341" s="65">
        <f t="shared" si="68"/>
        <v>2.8368794326241134E-2</v>
      </c>
    </row>
    <row r="342" spans="1:12" ht="13.5" customHeight="1" x14ac:dyDescent="0.2">
      <c r="A342" s="73"/>
      <c r="B342" s="76"/>
      <c r="C342" s="8" t="s">
        <v>27</v>
      </c>
      <c r="D342" s="33">
        <v>99</v>
      </c>
      <c r="E342" s="32">
        <v>1055</v>
      </c>
      <c r="F342" s="32">
        <v>524</v>
      </c>
      <c r="G342" s="57">
        <v>48</v>
      </c>
      <c r="H342" s="47">
        <f t="shared" si="67"/>
        <v>1726</v>
      </c>
      <c r="I342" s="18">
        <f t="shared" si="64"/>
        <v>5.7358053302433369E-2</v>
      </c>
      <c r="J342" s="19">
        <f t="shared" si="65"/>
        <v>0.6112398609501738</v>
      </c>
      <c r="K342" s="59">
        <f t="shared" si="66"/>
        <v>0.30359212050984935</v>
      </c>
      <c r="L342" s="65">
        <f t="shared" si="68"/>
        <v>2.7809965237543453E-2</v>
      </c>
    </row>
    <row r="343" spans="1:12" ht="13.5" customHeight="1" x14ac:dyDescent="0.2">
      <c r="A343" s="73"/>
      <c r="B343" s="76"/>
      <c r="C343" s="8" t="s">
        <v>28</v>
      </c>
      <c r="D343" s="33">
        <v>84</v>
      </c>
      <c r="E343" s="32">
        <v>1291</v>
      </c>
      <c r="F343" s="32">
        <v>626</v>
      </c>
      <c r="G343" s="57">
        <v>79</v>
      </c>
      <c r="H343" s="47">
        <f t="shared" si="67"/>
        <v>2080</v>
      </c>
      <c r="I343" s="18">
        <f t="shared" si="64"/>
        <v>4.0384615384615387E-2</v>
      </c>
      <c r="J343" s="19">
        <f t="shared" si="65"/>
        <v>0.62067307692307694</v>
      </c>
      <c r="K343" s="59">
        <f t="shared" si="66"/>
        <v>0.30096153846153845</v>
      </c>
      <c r="L343" s="65">
        <f t="shared" si="68"/>
        <v>3.7980769230769228E-2</v>
      </c>
    </row>
    <row r="344" spans="1:12" ht="13.5" customHeight="1" x14ac:dyDescent="0.2">
      <c r="A344" s="74"/>
      <c r="B344" s="77"/>
      <c r="C344" s="10" t="s">
        <v>42</v>
      </c>
      <c r="D344" s="50">
        <v>76</v>
      </c>
      <c r="E344" s="34">
        <v>1049</v>
      </c>
      <c r="F344" s="34">
        <v>500</v>
      </c>
      <c r="G344" s="48">
        <v>67</v>
      </c>
      <c r="H344" s="68">
        <f t="shared" si="67"/>
        <v>1692</v>
      </c>
      <c r="I344" s="27">
        <f t="shared" si="64"/>
        <v>4.4917257683215132E-2</v>
      </c>
      <c r="J344" s="28">
        <f t="shared" si="65"/>
        <v>0.6199763593380615</v>
      </c>
      <c r="K344" s="49">
        <f t="shared" si="66"/>
        <v>0.29550827423167847</v>
      </c>
      <c r="L344" s="66">
        <f t="shared" si="68"/>
        <v>3.9598108747044919E-2</v>
      </c>
    </row>
    <row r="345" spans="1:12" ht="13.5" customHeight="1" x14ac:dyDescent="0.2">
      <c r="A345" s="72" t="s">
        <v>51</v>
      </c>
      <c r="B345" s="72" t="s">
        <v>6</v>
      </c>
      <c r="C345" s="5" t="s">
        <v>11</v>
      </c>
      <c r="D345" s="31">
        <v>954</v>
      </c>
      <c r="E345" s="30">
        <v>3713</v>
      </c>
      <c r="F345" s="30">
        <v>1342</v>
      </c>
      <c r="G345" s="53">
        <v>240</v>
      </c>
      <c r="H345" s="40">
        <f>SUM(D345:G345)</f>
        <v>6249</v>
      </c>
      <c r="I345" s="24">
        <f t="shared" ref="I345:I382" si="69">D345/H345</f>
        <v>0.15266442630820931</v>
      </c>
      <c r="J345" s="25">
        <f t="shared" ref="J345:J382" si="70">E345/H345</f>
        <v>0.59417506801088171</v>
      </c>
      <c r="K345" s="58">
        <f t="shared" ref="K345:K382" si="71">F345/H345</f>
        <v>0.21475436069771164</v>
      </c>
      <c r="L345" s="64">
        <f>G345/H345</f>
        <v>3.8406144983197311E-2</v>
      </c>
    </row>
    <row r="346" spans="1:12" ht="13.5" customHeight="1" x14ac:dyDescent="0.2">
      <c r="A346" s="73"/>
      <c r="B346" s="73"/>
      <c r="C346" s="6" t="s">
        <v>12</v>
      </c>
      <c r="D346" s="33">
        <v>489</v>
      </c>
      <c r="E346" s="32">
        <v>2038</v>
      </c>
      <c r="F346" s="32">
        <v>822</v>
      </c>
      <c r="G346" s="54">
        <v>145</v>
      </c>
      <c r="H346" s="36">
        <f t="shared" ref="H346:H382" si="72">SUM(D346:G346)</f>
        <v>3494</v>
      </c>
      <c r="I346" s="18">
        <f t="shared" si="69"/>
        <v>0.13995420721236404</v>
      </c>
      <c r="J346" s="19">
        <f t="shared" si="70"/>
        <v>0.58328563251287924</v>
      </c>
      <c r="K346" s="59">
        <f t="shared" si="71"/>
        <v>0.23526044647967945</v>
      </c>
      <c r="L346" s="65">
        <f t="shared" ref="L346:L382" si="73">G346/H346</f>
        <v>4.1499713795077275E-2</v>
      </c>
    </row>
    <row r="347" spans="1:12" ht="13.5" customHeight="1" x14ac:dyDescent="0.2">
      <c r="A347" s="73"/>
      <c r="B347" s="73"/>
      <c r="C347" s="7" t="s">
        <v>13</v>
      </c>
      <c r="D347" s="33">
        <v>534</v>
      </c>
      <c r="E347" s="32">
        <v>2472</v>
      </c>
      <c r="F347" s="32">
        <v>971</v>
      </c>
      <c r="G347" s="54">
        <v>149</v>
      </c>
      <c r="H347" s="36">
        <f t="shared" si="72"/>
        <v>4126</v>
      </c>
      <c r="I347" s="18">
        <f t="shared" si="69"/>
        <v>0.12942317014057197</v>
      </c>
      <c r="J347" s="19">
        <f t="shared" si="70"/>
        <v>0.59912748424624329</v>
      </c>
      <c r="K347" s="59">
        <f t="shared" si="71"/>
        <v>0.23533688802714495</v>
      </c>
      <c r="L347" s="65">
        <f t="shared" si="73"/>
        <v>3.6112457586039745E-2</v>
      </c>
    </row>
    <row r="348" spans="1:12" ht="13.5" customHeight="1" x14ac:dyDescent="0.2">
      <c r="A348" s="73"/>
      <c r="B348" s="73"/>
      <c r="C348" s="7" t="s">
        <v>14</v>
      </c>
      <c r="D348" s="33">
        <v>519</v>
      </c>
      <c r="E348" s="32">
        <v>2429</v>
      </c>
      <c r="F348" s="32">
        <v>883</v>
      </c>
      <c r="G348" s="54">
        <v>143</v>
      </c>
      <c r="H348" s="36">
        <f t="shared" si="72"/>
        <v>3974</v>
      </c>
      <c r="I348" s="18">
        <f t="shared" si="69"/>
        <v>0.13059889280322093</v>
      </c>
      <c r="J348" s="19">
        <f t="shared" si="70"/>
        <v>0.6112229491696024</v>
      </c>
      <c r="K348" s="59">
        <f t="shared" si="71"/>
        <v>0.2221942627075994</v>
      </c>
      <c r="L348" s="65">
        <f t="shared" si="73"/>
        <v>3.5983895319577255E-2</v>
      </c>
    </row>
    <row r="349" spans="1:12" ht="13.5" customHeight="1" x14ac:dyDescent="0.2">
      <c r="A349" s="73"/>
      <c r="B349" s="73"/>
      <c r="C349" s="7" t="s">
        <v>15</v>
      </c>
      <c r="D349" s="33">
        <v>514</v>
      </c>
      <c r="E349" s="32">
        <v>2443</v>
      </c>
      <c r="F349" s="32">
        <v>969</v>
      </c>
      <c r="G349" s="54">
        <v>171</v>
      </c>
      <c r="H349" s="36">
        <f t="shared" si="72"/>
        <v>4097</v>
      </c>
      <c r="I349" s="18">
        <f t="shared" si="69"/>
        <v>0.12545765194044423</v>
      </c>
      <c r="J349" s="19">
        <f t="shared" si="70"/>
        <v>0.59628996826946545</v>
      </c>
      <c r="K349" s="59">
        <f t="shared" si="71"/>
        <v>0.23651452282157676</v>
      </c>
      <c r="L349" s="65">
        <f t="shared" si="73"/>
        <v>4.1737856968513544E-2</v>
      </c>
    </row>
    <row r="350" spans="1:12" ht="13.5" customHeight="1" x14ac:dyDescent="0.2">
      <c r="A350" s="73"/>
      <c r="B350" s="73"/>
      <c r="C350" s="7" t="s">
        <v>16</v>
      </c>
      <c r="D350" s="33">
        <v>494</v>
      </c>
      <c r="E350" s="32">
        <v>2444</v>
      </c>
      <c r="F350" s="32">
        <v>926</v>
      </c>
      <c r="G350" s="54">
        <v>169</v>
      </c>
      <c r="H350" s="36">
        <f t="shared" si="72"/>
        <v>4033</v>
      </c>
      <c r="I350" s="18">
        <f t="shared" si="69"/>
        <v>0.12248946193900323</v>
      </c>
      <c r="J350" s="19">
        <f t="shared" si="70"/>
        <v>0.60600049590875282</v>
      </c>
      <c r="K350" s="59">
        <f t="shared" si="71"/>
        <v>0.22960575254153237</v>
      </c>
      <c r="L350" s="65">
        <f t="shared" si="73"/>
        <v>4.1904289610711631E-2</v>
      </c>
    </row>
    <row r="351" spans="1:12" ht="13.5" customHeight="1" x14ac:dyDescent="0.2">
      <c r="A351" s="73"/>
      <c r="B351" s="73"/>
      <c r="C351" s="7" t="s">
        <v>17</v>
      </c>
      <c r="D351" s="33">
        <v>514</v>
      </c>
      <c r="E351" s="32">
        <v>2847</v>
      </c>
      <c r="F351" s="32">
        <v>992</v>
      </c>
      <c r="G351" s="54">
        <v>195</v>
      </c>
      <c r="H351" s="36">
        <f t="shared" si="72"/>
        <v>4548</v>
      </c>
      <c r="I351" s="18">
        <f t="shared" si="69"/>
        <v>0.11301671064204045</v>
      </c>
      <c r="J351" s="19">
        <f t="shared" si="70"/>
        <v>0.62598944591029027</v>
      </c>
      <c r="K351" s="59">
        <f t="shared" si="71"/>
        <v>0.21811785400175901</v>
      </c>
      <c r="L351" s="65">
        <f t="shared" si="73"/>
        <v>4.2875989445910291E-2</v>
      </c>
    </row>
    <row r="352" spans="1:12" ht="13.5" customHeight="1" x14ac:dyDescent="0.2">
      <c r="A352" s="73"/>
      <c r="B352" s="73"/>
      <c r="C352" s="7" t="s">
        <v>18</v>
      </c>
      <c r="D352" s="33">
        <v>442</v>
      </c>
      <c r="E352" s="32">
        <v>2183</v>
      </c>
      <c r="F352" s="32">
        <v>739</v>
      </c>
      <c r="G352" s="54">
        <v>125</v>
      </c>
      <c r="H352" s="36">
        <f t="shared" si="72"/>
        <v>3489</v>
      </c>
      <c r="I352" s="18">
        <f t="shared" si="69"/>
        <v>0.12668386357122385</v>
      </c>
      <c r="J352" s="19">
        <f t="shared" si="70"/>
        <v>0.62568071080538834</v>
      </c>
      <c r="K352" s="59">
        <f t="shared" si="71"/>
        <v>0.21180854112926339</v>
      </c>
      <c r="L352" s="65">
        <f t="shared" si="73"/>
        <v>3.5826884494124391E-2</v>
      </c>
    </row>
    <row r="353" spans="1:12" ht="13.5" customHeight="1" x14ac:dyDescent="0.2">
      <c r="A353" s="73"/>
      <c r="B353" s="73"/>
      <c r="C353" s="7" t="s">
        <v>19</v>
      </c>
      <c r="D353" s="33">
        <v>424</v>
      </c>
      <c r="E353" s="32">
        <v>2164</v>
      </c>
      <c r="F353" s="32">
        <v>811</v>
      </c>
      <c r="G353" s="54">
        <v>136</v>
      </c>
      <c r="H353" s="36">
        <f t="shared" si="72"/>
        <v>3535</v>
      </c>
      <c r="I353" s="18">
        <f t="shared" si="69"/>
        <v>0.11994342291371994</v>
      </c>
      <c r="J353" s="19">
        <f t="shared" si="70"/>
        <v>0.61216407355021218</v>
      </c>
      <c r="K353" s="59">
        <f t="shared" si="71"/>
        <v>0.22942008486562943</v>
      </c>
      <c r="L353" s="65">
        <f t="shared" si="73"/>
        <v>3.847241867043847E-2</v>
      </c>
    </row>
    <row r="354" spans="1:12" ht="13.5" customHeight="1" x14ac:dyDescent="0.2">
      <c r="A354" s="73"/>
      <c r="B354" s="73"/>
      <c r="C354" s="7" t="s">
        <v>20</v>
      </c>
      <c r="D354" s="33">
        <v>432</v>
      </c>
      <c r="E354" s="32">
        <v>2296</v>
      </c>
      <c r="F354" s="32">
        <v>751</v>
      </c>
      <c r="G354" s="54">
        <v>136</v>
      </c>
      <c r="H354" s="36">
        <f t="shared" si="72"/>
        <v>3615</v>
      </c>
      <c r="I354" s="18">
        <f t="shared" si="69"/>
        <v>0.11950207468879669</v>
      </c>
      <c r="J354" s="19">
        <f t="shared" si="70"/>
        <v>0.63513139695712306</v>
      </c>
      <c r="K354" s="59">
        <f t="shared" si="71"/>
        <v>0.20774550484094054</v>
      </c>
      <c r="L354" s="65">
        <f t="shared" si="73"/>
        <v>3.7621023513139694E-2</v>
      </c>
    </row>
    <row r="355" spans="1:12" ht="13.5" customHeight="1" x14ac:dyDescent="0.2">
      <c r="A355" s="73"/>
      <c r="B355" s="73"/>
      <c r="C355" s="7" t="s">
        <v>21</v>
      </c>
      <c r="D355" s="33">
        <v>345</v>
      </c>
      <c r="E355" s="32">
        <v>1889</v>
      </c>
      <c r="F355" s="32">
        <v>651</v>
      </c>
      <c r="G355" s="54">
        <v>97</v>
      </c>
      <c r="H355" s="36">
        <f t="shared" si="72"/>
        <v>2982</v>
      </c>
      <c r="I355" s="18">
        <f t="shared" si="69"/>
        <v>0.11569416498993963</v>
      </c>
      <c r="J355" s="19">
        <f t="shared" si="70"/>
        <v>0.63346747149564053</v>
      </c>
      <c r="K355" s="59">
        <f t="shared" si="71"/>
        <v>0.21830985915492956</v>
      </c>
      <c r="L355" s="65">
        <f t="shared" si="73"/>
        <v>3.2528504359490278E-2</v>
      </c>
    </row>
    <row r="356" spans="1:12" ht="13.5" customHeight="1" x14ac:dyDescent="0.2">
      <c r="A356" s="73"/>
      <c r="B356" s="73"/>
      <c r="C356" s="7" t="s">
        <v>22</v>
      </c>
      <c r="D356" s="33">
        <v>303</v>
      </c>
      <c r="E356" s="32">
        <v>1981</v>
      </c>
      <c r="F356" s="32">
        <v>751</v>
      </c>
      <c r="G356" s="54">
        <v>149</v>
      </c>
      <c r="H356" s="36">
        <f t="shared" si="72"/>
        <v>3184</v>
      </c>
      <c r="I356" s="18">
        <f t="shared" si="69"/>
        <v>9.5163316582914576E-2</v>
      </c>
      <c r="J356" s="19">
        <f t="shared" si="70"/>
        <v>0.6221733668341709</v>
      </c>
      <c r="K356" s="59">
        <f t="shared" si="71"/>
        <v>0.23586683417085427</v>
      </c>
      <c r="L356" s="65">
        <f t="shared" si="73"/>
        <v>4.6796482412060303E-2</v>
      </c>
    </row>
    <row r="357" spans="1:12" ht="13.5" customHeight="1" x14ac:dyDescent="0.2">
      <c r="A357" s="73"/>
      <c r="B357" s="73"/>
      <c r="C357" s="7" t="s">
        <v>23</v>
      </c>
      <c r="D357" s="33">
        <v>290</v>
      </c>
      <c r="E357" s="32">
        <v>1625</v>
      </c>
      <c r="F357" s="32">
        <v>637</v>
      </c>
      <c r="G357" s="54">
        <v>97</v>
      </c>
      <c r="H357" s="36">
        <f t="shared" si="72"/>
        <v>2649</v>
      </c>
      <c r="I357" s="18">
        <f t="shared" si="69"/>
        <v>0.10947527368818422</v>
      </c>
      <c r="J357" s="19">
        <f t="shared" si="70"/>
        <v>0.613439033597584</v>
      </c>
      <c r="K357" s="59">
        <f t="shared" si="71"/>
        <v>0.24046810117025291</v>
      </c>
      <c r="L357" s="65">
        <f t="shared" si="73"/>
        <v>3.661759154397886E-2</v>
      </c>
    </row>
    <row r="358" spans="1:12" ht="13.5" customHeight="1" x14ac:dyDescent="0.2">
      <c r="A358" s="73"/>
      <c r="B358" s="73"/>
      <c r="C358" s="7" t="s">
        <v>24</v>
      </c>
      <c r="D358" s="33">
        <v>267</v>
      </c>
      <c r="E358" s="32">
        <v>1673</v>
      </c>
      <c r="F358" s="32">
        <v>639</v>
      </c>
      <c r="G358" s="54">
        <v>94</v>
      </c>
      <c r="H358" s="36">
        <f t="shared" si="72"/>
        <v>2673</v>
      </c>
      <c r="I358" s="18">
        <f t="shared" si="69"/>
        <v>9.9887766554433224E-2</v>
      </c>
      <c r="J358" s="19">
        <f t="shared" si="70"/>
        <v>0.6258885147774037</v>
      </c>
      <c r="K358" s="59">
        <f t="shared" si="71"/>
        <v>0.23905723905723905</v>
      </c>
      <c r="L358" s="65">
        <f t="shared" si="73"/>
        <v>3.5166479610924055E-2</v>
      </c>
    </row>
    <row r="359" spans="1:12" ht="13.5" customHeight="1" x14ac:dyDescent="0.2">
      <c r="A359" s="73"/>
      <c r="B359" s="73"/>
      <c r="C359" s="7" t="s">
        <v>25</v>
      </c>
      <c r="D359" s="33">
        <v>225</v>
      </c>
      <c r="E359" s="32">
        <v>1502</v>
      </c>
      <c r="F359" s="32">
        <v>582</v>
      </c>
      <c r="G359" s="54">
        <v>82</v>
      </c>
      <c r="H359" s="36">
        <f t="shared" si="72"/>
        <v>2391</v>
      </c>
      <c r="I359" s="18">
        <f t="shared" si="69"/>
        <v>9.4102885821831864E-2</v>
      </c>
      <c r="J359" s="19">
        <f t="shared" si="70"/>
        <v>0.62818904224173988</v>
      </c>
      <c r="K359" s="59">
        <f t="shared" si="71"/>
        <v>0.24341279799247176</v>
      </c>
      <c r="L359" s="65">
        <f t="shared" si="73"/>
        <v>3.4295273943956504E-2</v>
      </c>
    </row>
    <row r="360" spans="1:12" ht="13.5" customHeight="1" x14ac:dyDescent="0.2">
      <c r="A360" s="73"/>
      <c r="B360" s="73"/>
      <c r="C360" s="8" t="s">
        <v>26</v>
      </c>
      <c r="D360" s="33">
        <v>205</v>
      </c>
      <c r="E360" s="32">
        <v>1353</v>
      </c>
      <c r="F360" s="32">
        <v>548</v>
      </c>
      <c r="G360" s="54">
        <v>87</v>
      </c>
      <c r="H360" s="36">
        <f t="shared" si="72"/>
        <v>2193</v>
      </c>
      <c r="I360" s="18">
        <f t="shared" si="69"/>
        <v>9.3479252165982671E-2</v>
      </c>
      <c r="J360" s="19">
        <f t="shared" si="70"/>
        <v>0.61696306429548564</v>
      </c>
      <c r="K360" s="59">
        <f t="shared" si="71"/>
        <v>0.2498860009119927</v>
      </c>
      <c r="L360" s="65">
        <f t="shared" si="73"/>
        <v>3.9671682626538987E-2</v>
      </c>
    </row>
    <row r="361" spans="1:12" ht="13.5" customHeight="1" x14ac:dyDescent="0.2">
      <c r="A361" s="73"/>
      <c r="B361" s="73"/>
      <c r="C361" s="8" t="s">
        <v>27</v>
      </c>
      <c r="D361" s="33">
        <v>177</v>
      </c>
      <c r="E361" s="32">
        <v>1208</v>
      </c>
      <c r="F361" s="32">
        <v>480</v>
      </c>
      <c r="G361" s="54">
        <v>85</v>
      </c>
      <c r="H361" s="36">
        <f t="shared" si="72"/>
        <v>1950</v>
      </c>
      <c r="I361" s="18">
        <f t="shared" si="69"/>
        <v>9.0769230769230769E-2</v>
      </c>
      <c r="J361" s="19">
        <f t="shared" si="70"/>
        <v>0.61948717948717946</v>
      </c>
      <c r="K361" s="59">
        <f t="shared" si="71"/>
        <v>0.24615384615384617</v>
      </c>
      <c r="L361" s="65">
        <f t="shared" si="73"/>
        <v>4.3589743589743588E-2</v>
      </c>
    </row>
    <row r="362" spans="1:12" ht="13.5" customHeight="1" x14ac:dyDescent="0.2">
      <c r="A362" s="73"/>
      <c r="B362" s="73"/>
      <c r="C362" s="9" t="s">
        <v>28</v>
      </c>
      <c r="D362" s="37">
        <v>190</v>
      </c>
      <c r="E362" s="38">
        <v>1380</v>
      </c>
      <c r="F362" s="38">
        <v>584</v>
      </c>
      <c r="G362" s="55">
        <v>82</v>
      </c>
      <c r="H362" s="39">
        <f t="shared" si="72"/>
        <v>2236</v>
      </c>
      <c r="I362" s="21">
        <f t="shared" si="69"/>
        <v>8.4973166368515207E-2</v>
      </c>
      <c r="J362" s="22">
        <f t="shared" si="70"/>
        <v>0.61717352415026838</v>
      </c>
      <c r="K362" s="60">
        <f t="shared" si="71"/>
        <v>0.26118067978533094</v>
      </c>
      <c r="L362" s="65">
        <f t="shared" si="73"/>
        <v>3.6672629695885507E-2</v>
      </c>
    </row>
    <row r="363" spans="1:12" ht="13.5" customHeight="1" x14ac:dyDescent="0.2">
      <c r="A363" s="73"/>
      <c r="B363" s="74"/>
      <c r="C363" s="10" t="s">
        <v>42</v>
      </c>
      <c r="D363" s="35">
        <v>155</v>
      </c>
      <c r="E363" s="34">
        <v>1177</v>
      </c>
      <c r="F363" s="34">
        <v>492</v>
      </c>
      <c r="G363" s="56">
        <v>87</v>
      </c>
      <c r="H363" s="51">
        <f t="shared" si="72"/>
        <v>1911</v>
      </c>
      <c r="I363" s="27">
        <f t="shared" si="69"/>
        <v>8.1109366823652537E-2</v>
      </c>
      <c r="J363" s="28">
        <f t="shared" si="70"/>
        <v>0.61590790162218734</v>
      </c>
      <c r="K363" s="61">
        <f t="shared" si="71"/>
        <v>0.25745682888540034</v>
      </c>
      <c r="L363" s="67">
        <f t="shared" si="73"/>
        <v>4.5525902668759811E-2</v>
      </c>
    </row>
    <row r="364" spans="1:12" ht="13.5" customHeight="1" x14ac:dyDescent="0.2">
      <c r="A364" s="73"/>
      <c r="B364" s="75" t="s">
        <v>8</v>
      </c>
      <c r="C364" s="5" t="s">
        <v>11</v>
      </c>
      <c r="D364" s="31">
        <v>887</v>
      </c>
      <c r="E364" s="30">
        <v>3937</v>
      </c>
      <c r="F364" s="30">
        <v>1404</v>
      </c>
      <c r="G364" s="53">
        <v>181</v>
      </c>
      <c r="H364" s="40">
        <f t="shared" si="72"/>
        <v>6409</v>
      </c>
      <c r="I364" s="24">
        <f t="shared" si="69"/>
        <v>0.13839912622874084</v>
      </c>
      <c r="J364" s="25">
        <f t="shared" si="70"/>
        <v>0.61429240131065688</v>
      </c>
      <c r="K364" s="58">
        <f t="shared" si="71"/>
        <v>0.21906693711967545</v>
      </c>
      <c r="L364" s="63">
        <f t="shared" si="73"/>
        <v>2.8241535340926823E-2</v>
      </c>
    </row>
    <row r="365" spans="1:12" ht="13.5" customHeight="1" x14ac:dyDescent="0.2">
      <c r="A365" s="73"/>
      <c r="B365" s="76"/>
      <c r="C365" s="6" t="s">
        <v>12</v>
      </c>
      <c r="D365" s="33">
        <v>444</v>
      </c>
      <c r="E365" s="32">
        <v>2037</v>
      </c>
      <c r="F365" s="32">
        <v>829</v>
      </c>
      <c r="G365" s="57">
        <v>132</v>
      </c>
      <c r="H365" s="47">
        <f t="shared" si="72"/>
        <v>3442</v>
      </c>
      <c r="I365" s="18">
        <f t="shared" si="69"/>
        <v>0.12899477048227775</v>
      </c>
      <c r="J365" s="19">
        <f t="shared" si="70"/>
        <v>0.59180708890180123</v>
      </c>
      <c r="K365" s="59">
        <f t="shared" si="71"/>
        <v>0.24084834398605462</v>
      </c>
      <c r="L365" s="65">
        <f t="shared" si="73"/>
        <v>3.8349796629866359E-2</v>
      </c>
    </row>
    <row r="366" spans="1:12" ht="13.5" customHeight="1" x14ac:dyDescent="0.2">
      <c r="A366" s="73"/>
      <c r="B366" s="76"/>
      <c r="C366" s="7" t="s">
        <v>13</v>
      </c>
      <c r="D366" s="33">
        <v>520</v>
      </c>
      <c r="E366" s="32">
        <v>2443</v>
      </c>
      <c r="F366" s="32">
        <v>884</v>
      </c>
      <c r="G366" s="57">
        <v>182</v>
      </c>
      <c r="H366" s="47">
        <f t="shared" si="72"/>
        <v>4029</v>
      </c>
      <c r="I366" s="18">
        <f t="shared" si="69"/>
        <v>0.12906428394142466</v>
      </c>
      <c r="J366" s="19">
        <f t="shared" si="70"/>
        <v>0.60635393397865478</v>
      </c>
      <c r="K366" s="59">
        <f t="shared" si="71"/>
        <v>0.21940928270042195</v>
      </c>
      <c r="L366" s="65">
        <f t="shared" si="73"/>
        <v>4.5172499379498632E-2</v>
      </c>
    </row>
    <row r="367" spans="1:12" ht="13.5" customHeight="1" x14ac:dyDescent="0.2">
      <c r="A367" s="73"/>
      <c r="B367" s="76"/>
      <c r="C367" s="7" t="s">
        <v>14</v>
      </c>
      <c r="D367" s="33">
        <v>443</v>
      </c>
      <c r="E367" s="32">
        <v>2387</v>
      </c>
      <c r="F367" s="32">
        <v>903</v>
      </c>
      <c r="G367" s="57">
        <v>133</v>
      </c>
      <c r="H367" s="47">
        <f t="shared" si="72"/>
        <v>3866</v>
      </c>
      <c r="I367" s="18">
        <f t="shared" si="69"/>
        <v>0.11458872219348164</v>
      </c>
      <c r="J367" s="19">
        <f t="shared" si="70"/>
        <v>0.61743404035178484</v>
      </c>
      <c r="K367" s="59">
        <f t="shared" si="71"/>
        <v>0.23357475426797725</v>
      </c>
      <c r="L367" s="65">
        <f t="shared" si="73"/>
        <v>3.4402483186756337E-2</v>
      </c>
    </row>
    <row r="368" spans="1:12" ht="13.5" customHeight="1" x14ac:dyDescent="0.2">
      <c r="A368" s="73"/>
      <c r="B368" s="76"/>
      <c r="C368" s="7" t="s">
        <v>15</v>
      </c>
      <c r="D368" s="33">
        <v>459</v>
      </c>
      <c r="E368" s="32">
        <v>2453</v>
      </c>
      <c r="F368" s="32">
        <v>943</v>
      </c>
      <c r="G368" s="57">
        <v>131</v>
      </c>
      <c r="H368" s="47">
        <f t="shared" si="72"/>
        <v>3986</v>
      </c>
      <c r="I368" s="18">
        <f t="shared" si="69"/>
        <v>0.1151530356246864</v>
      </c>
      <c r="J368" s="19">
        <f t="shared" si="70"/>
        <v>0.61540391369794278</v>
      </c>
      <c r="K368" s="59">
        <f t="shared" si="71"/>
        <v>0.23657802308078274</v>
      </c>
      <c r="L368" s="65">
        <f t="shared" si="73"/>
        <v>3.2865027596588055E-2</v>
      </c>
    </row>
    <row r="369" spans="1:12" ht="13.5" customHeight="1" x14ac:dyDescent="0.2">
      <c r="A369" s="73"/>
      <c r="B369" s="76"/>
      <c r="C369" s="7" t="s">
        <v>16</v>
      </c>
      <c r="D369" s="33">
        <v>431</v>
      </c>
      <c r="E369" s="32">
        <v>2438</v>
      </c>
      <c r="F369" s="32">
        <v>914</v>
      </c>
      <c r="G369" s="57">
        <v>115</v>
      </c>
      <c r="H369" s="47">
        <f t="shared" si="72"/>
        <v>3898</v>
      </c>
      <c r="I369" s="18">
        <f t="shared" si="69"/>
        <v>0.11056952283222166</v>
      </c>
      <c r="J369" s="19">
        <f t="shared" si="70"/>
        <v>0.62544894817855312</v>
      </c>
      <c r="K369" s="59">
        <f t="shared" si="71"/>
        <v>0.23447922011287839</v>
      </c>
      <c r="L369" s="65">
        <f t="shared" si="73"/>
        <v>2.9502308876346844E-2</v>
      </c>
    </row>
    <row r="370" spans="1:12" ht="13.5" customHeight="1" x14ac:dyDescent="0.2">
      <c r="A370" s="73"/>
      <c r="B370" s="76"/>
      <c r="C370" s="7" t="s">
        <v>17</v>
      </c>
      <c r="D370" s="33">
        <v>480</v>
      </c>
      <c r="E370" s="32">
        <v>2626</v>
      </c>
      <c r="F370" s="32">
        <v>982</v>
      </c>
      <c r="G370" s="57">
        <v>158</v>
      </c>
      <c r="H370" s="47">
        <f t="shared" si="72"/>
        <v>4246</v>
      </c>
      <c r="I370" s="18">
        <f t="shared" si="69"/>
        <v>0.11304757418747056</v>
      </c>
      <c r="J370" s="19">
        <f t="shared" si="70"/>
        <v>0.61846443711728682</v>
      </c>
      <c r="K370" s="59">
        <f t="shared" si="71"/>
        <v>0.23127649552520019</v>
      </c>
      <c r="L370" s="65">
        <f t="shared" si="73"/>
        <v>3.7211493170042395E-2</v>
      </c>
    </row>
    <row r="371" spans="1:12" ht="13.5" customHeight="1" x14ac:dyDescent="0.2">
      <c r="A371" s="73"/>
      <c r="B371" s="76"/>
      <c r="C371" s="7" t="s">
        <v>18</v>
      </c>
      <c r="D371" s="33">
        <v>416</v>
      </c>
      <c r="E371" s="32">
        <v>2194</v>
      </c>
      <c r="F371" s="32">
        <v>764</v>
      </c>
      <c r="G371" s="57">
        <v>104</v>
      </c>
      <c r="H371" s="47">
        <f t="shared" si="72"/>
        <v>3478</v>
      </c>
      <c r="I371" s="18">
        <f t="shared" si="69"/>
        <v>0.11960897067280046</v>
      </c>
      <c r="J371" s="19">
        <f t="shared" si="70"/>
        <v>0.63082231167337555</v>
      </c>
      <c r="K371" s="59">
        <f t="shared" si="71"/>
        <v>0.21966647498562392</v>
      </c>
      <c r="L371" s="65">
        <f t="shared" si="73"/>
        <v>2.9902242668200116E-2</v>
      </c>
    </row>
    <row r="372" spans="1:12" ht="13.5" customHeight="1" x14ac:dyDescent="0.2">
      <c r="A372" s="73"/>
      <c r="B372" s="76"/>
      <c r="C372" s="7" t="s">
        <v>19</v>
      </c>
      <c r="D372" s="33">
        <v>364</v>
      </c>
      <c r="E372" s="32">
        <v>2253</v>
      </c>
      <c r="F372" s="32">
        <v>810</v>
      </c>
      <c r="G372" s="57">
        <v>118</v>
      </c>
      <c r="H372" s="47">
        <f t="shared" si="72"/>
        <v>3545</v>
      </c>
      <c r="I372" s="18">
        <f t="shared" si="69"/>
        <v>0.10267983074753173</v>
      </c>
      <c r="J372" s="19">
        <f t="shared" si="70"/>
        <v>0.63554301833568405</v>
      </c>
      <c r="K372" s="59">
        <f t="shared" si="71"/>
        <v>0.22849083215796898</v>
      </c>
      <c r="L372" s="65">
        <f t="shared" si="73"/>
        <v>3.3286318758815235E-2</v>
      </c>
    </row>
    <row r="373" spans="1:12" ht="13.5" customHeight="1" x14ac:dyDescent="0.2">
      <c r="A373" s="73"/>
      <c r="B373" s="76"/>
      <c r="C373" s="7" t="s">
        <v>20</v>
      </c>
      <c r="D373" s="33">
        <v>332</v>
      </c>
      <c r="E373" s="32">
        <v>2226</v>
      </c>
      <c r="F373" s="32">
        <v>773</v>
      </c>
      <c r="G373" s="57">
        <v>95</v>
      </c>
      <c r="H373" s="47">
        <f t="shared" si="72"/>
        <v>3426</v>
      </c>
      <c r="I373" s="18">
        <f t="shared" si="69"/>
        <v>9.6906012842965558E-2</v>
      </c>
      <c r="J373" s="19">
        <f t="shared" si="70"/>
        <v>0.64973730297723298</v>
      </c>
      <c r="K373" s="59">
        <f t="shared" si="71"/>
        <v>0.22562755399883247</v>
      </c>
      <c r="L373" s="65">
        <f t="shared" si="73"/>
        <v>2.772913018096906E-2</v>
      </c>
    </row>
    <row r="374" spans="1:12" ht="13.5" customHeight="1" x14ac:dyDescent="0.2">
      <c r="A374" s="73"/>
      <c r="B374" s="76"/>
      <c r="C374" s="7" t="s">
        <v>21</v>
      </c>
      <c r="D374" s="33">
        <v>305</v>
      </c>
      <c r="E374" s="32">
        <v>1890</v>
      </c>
      <c r="F374" s="32">
        <v>663</v>
      </c>
      <c r="G374" s="57">
        <v>88</v>
      </c>
      <c r="H374" s="47">
        <f t="shared" si="72"/>
        <v>2946</v>
      </c>
      <c r="I374" s="18">
        <f t="shared" si="69"/>
        <v>0.10353021045485404</v>
      </c>
      <c r="J374" s="19">
        <f t="shared" si="70"/>
        <v>0.64154786150712828</v>
      </c>
      <c r="K374" s="59">
        <f t="shared" si="71"/>
        <v>0.225050916496945</v>
      </c>
      <c r="L374" s="65">
        <f t="shared" si="73"/>
        <v>2.9871011541072641E-2</v>
      </c>
    </row>
    <row r="375" spans="1:12" ht="13.5" customHeight="1" x14ac:dyDescent="0.2">
      <c r="A375" s="73"/>
      <c r="B375" s="76"/>
      <c r="C375" s="7" t="s">
        <v>22</v>
      </c>
      <c r="D375" s="33">
        <v>318</v>
      </c>
      <c r="E375" s="32">
        <v>2032</v>
      </c>
      <c r="F375" s="32">
        <v>706</v>
      </c>
      <c r="G375" s="57">
        <v>81</v>
      </c>
      <c r="H375" s="47">
        <f t="shared" si="72"/>
        <v>3137</v>
      </c>
      <c r="I375" s="18">
        <f t="shared" si="69"/>
        <v>0.10137073637233025</v>
      </c>
      <c r="J375" s="19">
        <f t="shared" si="70"/>
        <v>0.64775262990117943</v>
      </c>
      <c r="K375" s="59">
        <f t="shared" si="71"/>
        <v>0.22505578578259483</v>
      </c>
      <c r="L375" s="65">
        <f t="shared" si="73"/>
        <v>2.5820847943895442E-2</v>
      </c>
    </row>
    <row r="376" spans="1:12" ht="13.5" customHeight="1" x14ac:dyDescent="0.2">
      <c r="A376" s="73"/>
      <c r="B376" s="76"/>
      <c r="C376" s="7" t="s">
        <v>23</v>
      </c>
      <c r="D376" s="33">
        <v>257</v>
      </c>
      <c r="E376" s="32">
        <v>1702</v>
      </c>
      <c r="F376" s="32">
        <v>601</v>
      </c>
      <c r="G376" s="57">
        <v>75</v>
      </c>
      <c r="H376" s="47">
        <f t="shared" si="72"/>
        <v>2635</v>
      </c>
      <c r="I376" s="18">
        <f t="shared" si="69"/>
        <v>9.7533206831119545E-2</v>
      </c>
      <c r="J376" s="19">
        <f t="shared" si="70"/>
        <v>0.64592030360531305</v>
      </c>
      <c r="K376" s="59">
        <f t="shared" si="71"/>
        <v>0.22808349146110057</v>
      </c>
      <c r="L376" s="65">
        <f t="shared" si="73"/>
        <v>2.8462998102466792E-2</v>
      </c>
    </row>
    <row r="377" spans="1:12" ht="13.5" customHeight="1" x14ac:dyDescent="0.2">
      <c r="A377" s="73"/>
      <c r="B377" s="76"/>
      <c r="C377" s="7" t="s">
        <v>24</v>
      </c>
      <c r="D377" s="33">
        <v>210</v>
      </c>
      <c r="E377" s="32">
        <v>1556</v>
      </c>
      <c r="F377" s="32">
        <v>540</v>
      </c>
      <c r="G377" s="57">
        <v>86</v>
      </c>
      <c r="H377" s="47">
        <f t="shared" si="72"/>
        <v>2392</v>
      </c>
      <c r="I377" s="18">
        <f t="shared" si="69"/>
        <v>8.7792642140468224E-2</v>
      </c>
      <c r="J377" s="19">
        <f t="shared" si="70"/>
        <v>0.65050167224080269</v>
      </c>
      <c r="K377" s="59">
        <f t="shared" si="71"/>
        <v>0.225752508361204</v>
      </c>
      <c r="L377" s="65">
        <f t="shared" si="73"/>
        <v>3.595317725752508E-2</v>
      </c>
    </row>
    <row r="378" spans="1:12" ht="13.5" customHeight="1" x14ac:dyDescent="0.2">
      <c r="A378" s="73"/>
      <c r="B378" s="76"/>
      <c r="C378" s="7" t="s">
        <v>25</v>
      </c>
      <c r="D378" s="33">
        <v>223</v>
      </c>
      <c r="E378" s="32">
        <v>1454</v>
      </c>
      <c r="F378" s="32">
        <v>552</v>
      </c>
      <c r="G378" s="57">
        <v>65</v>
      </c>
      <c r="H378" s="47">
        <f t="shared" si="72"/>
        <v>2294</v>
      </c>
      <c r="I378" s="18">
        <f t="shared" si="69"/>
        <v>9.7210113339145601E-2</v>
      </c>
      <c r="J378" s="19">
        <f t="shared" si="70"/>
        <v>0.63382737576285963</v>
      </c>
      <c r="K378" s="59">
        <f t="shared" si="71"/>
        <v>0.24062772449869224</v>
      </c>
      <c r="L378" s="65">
        <f t="shared" si="73"/>
        <v>2.8334786399302529E-2</v>
      </c>
    </row>
    <row r="379" spans="1:12" ht="13.5" customHeight="1" x14ac:dyDescent="0.2">
      <c r="A379" s="73"/>
      <c r="B379" s="76"/>
      <c r="C379" s="8" t="s">
        <v>26</v>
      </c>
      <c r="D379" s="33">
        <v>184</v>
      </c>
      <c r="E379" s="32">
        <v>1454</v>
      </c>
      <c r="F379" s="32">
        <v>514</v>
      </c>
      <c r="G379" s="57">
        <v>53</v>
      </c>
      <c r="H379" s="47">
        <f t="shared" si="72"/>
        <v>2205</v>
      </c>
      <c r="I379" s="18">
        <f t="shared" si="69"/>
        <v>8.3446712018140592E-2</v>
      </c>
      <c r="J379" s="19">
        <f t="shared" si="70"/>
        <v>0.6594104308390023</v>
      </c>
      <c r="K379" s="59">
        <f t="shared" si="71"/>
        <v>0.23310657596371881</v>
      </c>
      <c r="L379" s="65">
        <f t="shared" si="73"/>
        <v>2.4036281179138322E-2</v>
      </c>
    </row>
    <row r="380" spans="1:12" ht="13.5" customHeight="1" x14ac:dyDescent="0.2">
      <c r="A380" s="73"/>
      <c r="B380" s="76"/>
      <c r="C380" s="8" t="s">
        <v>27</v>
      </c>
      <c r="D380" s="33">
        <v>158</v>
      </c>
      <c r="E380" s="32">
        <v>1261</v>
      </c>
      <c r="F380" s="32">
        <v>490</v>
      </c>
      <c r="G380" s="57">
        <v>54</v>
      </c>
      <c r="H380" s="47">
        <f t="shared" si="72"/>
        <v>1963</v>
      </c>
      <c r="I380" s="18">
        <f t="shared" si="69"/>
        <v>8.048904737646459E-2</v>
      </c>
      <c r="J380" s="19">
        <f t="shared" si="70"/>
        <v>0.64238410596026485</v>
      </c>
      <c r="K380" s="59">
        <f t="shared" si="71"/>
        <v>0.24961793173713703</v>
      </c>
      <c r="L380" s="65">
        <f t="shared" si="73"/>
        <v>2.7508914926133471E-2</v>
      </c>
    </row>
    <row r="381" spans="1:12" ht="13.5" customHeight="1" x14ac:dyDescent="0.2">
      <c r="A381" s="73"/>
      <c r="B381" s="76"/>
      <c r="C381" s="8" t="s">
        <v>28</v>
      </c>
      <c r="D381" s="33">
        <v>160</v>
      </c>
      <c r="E381" s="32">
        <v>1420</v>
      </c>
      <c r="F381" s="32">
        <v>579</v>
      </c>
      <c r="G381" s="57">
        <v>77</v>
      </c>
      <c r="H381" s="47">
        <f t="shared" si="72"/>
        <v>2236</v>
      </c>
      <c r="I381" s="18">
        <f t="shared" si="69"/>
        <v>7.1556350626118065E-2</v>
      </c>
      <c r="J381" s="19">
        <f t="shared" si="70"/>
        <v>0.63506261180679791</v>
      </c>
      <c r="K381" s="59">
        <f t="shared" si="71"/>
        <v>0.25894454382826476</v>
      </c>
      <c r="L381" s="65">
        <f t="shared" si="73"/>
        <v>3.4436493738819317E-2</v>
      </c>
    </row>
    <row r="382" spans="1:12" ht="13.5" customHeight="1" x14ac:dyDescent="0.2">
      <c r="A382" s="74"/>
      <c r="B382" s="77"/>
      <c r="C382" s="10" t="s">
        <v>42</v>
      </c>
      <c r="D382" s="50">
        <v>111</v>
      </c>
      <c r="E382" s="34">
        <v>1090</v>
      </c>
      <c r="F382" s="34">
        <v>500</v>
      </c>
      <c r="G382" s="48">
        <v>72</v>
      </c>
      <c r="H382" s="68">
        <f t="shared" si="72"/>
        <v>1773</v>
      </c>
      <c r="I382" s="27">
        <f t="shared" si="69"/>
        <v>6.2605752961082908E-2</v>
      </c>
      <c r="J382" s="28">
        <f t="shared" si="70"/>
        <v>0.61477721376198535</v>
      </c>
      <c r="K382" s="49">
        <f t="shared" si="71"/>
        <v>0.28200789622109418</v>
      </c>
      <c r="L382" s="66">
        <f t="shared" si="73"/>
        <v>4.060913705583756E-2</v>
      </c>
    </row>
    <row r="383" spans="1:12" ht="13.5" customHeight="1" x14ac:dyDescent="0.2">
      <c r="A383" s="43"/>
      <c r="B383" s="43"/>
      <c r="C383" s="44"/>
      <c r="D383" s="45"/>
      <c r="E383" s="45"/>
      <c r="F383" s="45"/>
      <c r="G383" s="45"/>
      <c r="H383" s="45"/>
      <c r="I383" s="46"/>
      <c r="J383" s="46"/>
      <c r="K383" s="46"/>
    </row>
    <row r="384" spans="1:12" ht="15" customHeight="1" x14ac:dyDescent="0.2">
      <c r="A384" s="14" t="s">
        <v>34</v>
      </c>
    </row>
    <row r="385" spans="1:12" ht="24.6" customHeight="1" x14ac:dyDescent="0.2">
      <c r="A385" s="3" t="s">
        <v>10</v>
      </c>
      <c r="B385" s="3" t="s">
        <v>7</v>
      </c>
      <c r="C385" s="12" t="s">
        <v>4</v>
      </c>
      <c r="D385" s="13" t="s">
        <v>46</v>
      </c>
      <c r="E385" s="1" t="s">
        <v>47</v>
      </c>
      <c r="F385" s="1" t="s">
        <v>48</v>
      </c>
      <c r="G385" s="52" t="s">
        <v>49</v>
      </c>
      <c r="H385" s="2" t="s">
        <v>5</v>
      </c>
      <c r="I385" s="11" t="s">
        <v>45</v>
      </c>
      <c r="J385" s="1" t="s">
        <v>47</v>
      </c>
      <c r="K385" s="52" t="s">
        <v>48</v>
      </c>
      <c r="L385" s="62" t="s">
        <v>49</v>
      </c>
    </row>
    <row r="386" spans="1:12" ht="13.5" customHeight="1" x14ac:dyDescent="0.2">
      <c r="A386" s="72" t="s">
        <v>2</v>
      </c>
      <c r="B386" s="72" t="s">
        <v>6</v>
      </c>
      <c r="C386" s="5" t="s">
        <v>11</v>
      </c>
      <c r="D386" s="31">
        <v>2154</v>
      </c>
      <c r="E386" s="30">
        <v>3080</v>
      </c>
      <c r="F386" s="30">
        <v>1252</v>
      </c>
      <c r="G386" s="53">
        <v>414</v>
      </c>
      <c r="H386" s="40">
        <f>SUM(D386:G386)</f>
        <v>6900</v>
      </c>
      <c r="I386" s="24">
        <f t="shared" ref="I386:I423" si="74">D386/H386</f>
        <v>0.31217391304347825</v>
      </c>
      <c r="J386" s="25">
        <f t="shared" ref="J386:J423" si="75">E386/H386</f>
        <v>0.44637681159420289</v>
      </c>
      <c r="K386" s="58">
        <f t="shared" ref="K386:K423" si="76">F386/H386</f>
        <v>0.18144927536231883</v>
      </c>
      <c r="L386" s="64">
        <f>G386/H386</f>
        <v>0.06</v>
      </c>
    </row>
    <row r="387" spans="1:12" ht="13.5" customHeight="1" x14ac:dyDescent="0.2">
      <c r="A387" s="73"/>
      <c r="B387" s="73"/>
      <c r="C387" s="6" t="s">
        <v>12</v>
      </c>
      <c r="D387" s="33">
        <v>1019</v>
      </c>
      <c r="E387" s="32">
        <v>1390</v>
      </c>
      <c r="F387" s="32">
        <v>625</v>
      </c>
      <c r="G387" s="54">
        <v>228</v>
      </c>
      <c r="H387" s="36">
        <f t="shared" ref="H387:H423" si="77">SUM(D387:G387)</f>
        <v>3262</v>
      </c>
      <c r="I387" s="18">
        <f t="shared" si="74"/>
        <v>0.31238503985285099</v>
      </c>
      <c r="J387" s="19">
        <f t="shared" si="75"/>
        <v>0.42611894543225015</v>
      </c>
      <c r="K387" s="59">
        <f t="shared" si="76"/>
        <v>0.19160024524831393</v>
      </c>
      <c r="L387" s="65">
        <f t="shared" ref="L387:L423" si="78">G387/H387</f>
        <v>6.989576946658492E-2</v>
      </c>
    </row>
    <row r="388" spans="1:12" ht="13.5" customHeight="1" x14ac:dyDescent="0.2">
      <c r="A388" s="73"/>
      <c r="B388" s="73"/>
      <c r="C388" s="7" t="s">
        <v>13</v>
      </c>
      <c r="D388" s="33">
        <v>1155</v>
      </c>
      <c r="E388" s="32">
        <v>1890</v>
      </c>
      <c r="F388" s="32">
        <v>725</v>
      </c>
      <c r="G388" s="54">
        <v>230</v>
      </c>
      <c r="H388" s="36">
        <f t="shared" si="77"/>
        <v>4000</v>
      </c>
      <c r="I388" s="18">
        <f t="shared" si="74"/>
        <v>0.28875000000000001</v>
      </c>
      <c r="J388" s="19">
        <f t="shared" si="75"/>
        <v>0.47249999999999998</v>
      </c>
      <c r="K388" s="59">
        <f t="shared" si="76"/>
        <v>0.18124999999999999</v>
      </c>
      <c r="L388" s="65">
        <f t="shared" si="78"/>
        <v>5.7500000000000002E-2</v>
      </c>
    </row>
    <row r="389" spans="1:12" ht="13.5" customHeight="1" x14ac:dyDescent="0.2">
      <c r="A389" s="73"/>
      <c r="B389" s="73"/>
      <c r="C389" s="7" t="s">
        <v>14</v>
      </c>
      <c r="D389" s="33">
        <v>1310</v>
      </c>
      <c r="E389" s="32">
        <v>2185</v>
      </c>
      <c r="F389" s="32">
        <v>908</v>
      </c>
      <c r="G389" s="54">
        <v>267</v>
      </c>
      <c r="H389" s="36">
        <f t="shared" si="77"/>
        <v>4670</v>
      </c>
      <c r="I389" s="18">
        <f t="shared" si="74"/>
        <v>0.28051391862955033</v>
      </c>
      <c r="J389" s="19">
        <f t="shared" si="75"/>
        <v>0.4678800856531049</v>
      </c>
      <c r="K389" s="59">
        <f t="shared" si="76"/>
        <v>0.19443254817987152</v>
      </c>
      <c r="L389" s="65">
        <f t="shared" si="78"/>
        <v>5.7173447537473235E-2</v>
      </c>
    </row>
    <row r="390" spans="1:12" ht="13.5" customHeight="1" x14ac:dyDescent="0.2">
      <c r="A390" s="73"/>
      <c r="B390" s="73"/>
      <c r="C390" s="7" t="s">
        <v>15</v>
      </c>
      <c r="D390" s="33">
        <v>1143</v>
      </c>
      <c r="E390" s="32">
        <v>2007</v>
      </c>
      <c r="F390" s="32">
        <v>893</v>
      </c>
      <c r="G390" s="54">
        <v>275</v>
      </c>
      <c r="H390" s="36">
        <f t="shared" si="77"/>
        <v>4318</v>
      </c>
      <c r="I390" s="18">
        <f t="shared" si="74"/>
        <v>0.26470588235294118</v>
      </c>
      <c r="J390" s="19">
        <f t="shared" si="75"/>
        <v>0.46479851783232978</v>
      </c>
      <c r="K390" s="59">
        <f t="shared" si="76"/>
        <v>0.20680870773506252</v>
      </c>
      <c r="L390" s="65">
        <f t="shared" si="78"/>
        <v>6.3686892079666518E-2</v>
      </c>
    </row>
    <row r="391" spans="1:12" ht="13.5" customHeight="1" x14ac:dyDescent="0.2">
      <c r="A391" s="73"/>
      <c r="B391" s="73"/>
      <c r="C391" s="7" t="s">
        <v>16</v>
      </c>
      <c r="D391" s="33">
        <v>1169</v>
      </c>
      <c r="E391" s="32">
        <v>2055</v>
      </c>
      <c r="F391" s="32">
        <v>834</v>
      </c>
      <c r="G391" s="54">
        <v>254</v>
      </c>
      <c r="H391" s="36">
        <f t="shared" si="77"/>
        <v>4312</v>
      </c>
      <c r="I391" s="18">
        <f t="shared" si="74"/>
        <v>0.27110389610389612</v>
      </c>
      <c r="J391" s="19">
        <f t="shared" si="75"/>
        <v>0.47657699443413731</v>
      </c>
      <c r="K391" s="59">
        <f t="shared" si="76"/>
        <v>0.19341372912801486</v>
      </c>
      <c r="L391" s="65">
        <f t="shared" si="78"/>
        <v>5.8905380333951762E-2</v>
      </c>
    </row>
    <row r="392" spans="1:12" ht="13.5" customHeight="1" x14ac:dyDescent="0.2">
      <c r="A392" s="73"/>
      <c r="B392" s="73"/>
      <c r="C392" s="7" t="s">
        <v>17</v>
      </c>
      <c r="D392" s="33">
        <v>1133</v>
      </c>
      <c r="E392" s="32">
        <v>2204</v>
      </c>
      <c r="F392" s="32">
        <v>856</v>
      </c>
      <c r="G392" s="54">
        <v>270</v>
      </c>
      <c r="H392" s="36">
        <f t="shared" si="77"/>
        <v>4463</v>
      </c>
      <c r="I392" s="18">
        <f t="shared" si="74"/>
        <v>0.25386511315258792</v>
      </c>
      <c r="J392" s="19">
        <f t="shared" si="75"/>
        <v>0.49383822540891775</v>
      </c>
      <c r="K392" s="59">
        <f t="shared" si="76"/>
        <v>0.19179923818059602</v>
      </c>
      <c r="L392" s="65">
        <f t="shared" si="78"/>
        <v>6.0497423257898274E-2</v>
      </c>
    </row>
    <row r="393" spans="1:12" ht="13.5" customHeight="1" x14ac:dyDescent="0.2">
      <c r="A393" s="73"/>
      <c r="B393" s="73"/>
      <c r="C393" s="7" t="s">
        <v>18</v>
      </c>
      <c r="D393" s="33">
        <v>889</v>
      </c>
      <c r="E393" s="32">
        <v>1881</v>
      </c>
      <c r="F393" s="32">
        <v>686</v>
      </c>
      <c r="G393" s="54">
        <v>173</v>
      </c>
      <c r="H393" s="36">
        <f t="shared" si="77"/>
        <v>3629</v>
      </c>
      <c r="I393" s="18">
        <f t="shared" si="74"/>
        <v>0.24497106640947919</v>
      </c>
      <c r="J393" s="19">
        <f t="shared" si="75"/>
        <v>0.51832460732984298</v>
      </c>
      <c r="K393" s="59">
        <f t="shared" si="76"/>
        <v>0.18903279140259024</v>
      </c>
      <c r="L393" s="65">
        <f t="shared" si="78"/>
        <v>4.767153485808763E-2</v>
      </c>
    </row>
    <row r="394" spans="1:12" ht="13.5" customHeight="1" x14ac:dyDescent="0.2">
      <c r="A394" s="73"/>
      <c r="B394" s="73"/>
      <c r="C394" s="7" t="s">
        <v>19</v>
      </c>
      <c r="D394" s="33">
        <v>963</v>
      </c>
      <c r="E394" s="32">
        <v>1882</v>
      </c>
      <c r="F394" s="32">
        <v>694</v>
      </c>
      <c r="G394" s="54">
        <v>222</v>
      </c>
      <c r="H394" s="36">
        <f t="shared" si="77"/>
        <v>3761</v>
      </c>
      <c r="I394" s="18">
        <f t="shared" si="74"/>
        <v>0.2560489231587344</v>
      </c>
      <c r="J394" s="19">
        <f t="shared" si="75"/>
        <v>0.50039883009837804</v>
      </c>
      <c r="K394" s="59">
        <f t="shared" si="76"/>
        <v>0.18452539218293007</v>
      </c>
      <c r="L394" s="65">
        <f t="shared" si="78"/>
        <v>5.9026854559957459E-2</v>
      </c>
    </row>
    <row r="395" spans="1:12" ht="13.5" customHeight="1" x14ac:dyDescent="0.2">
      <c r="A395" s="73"/>
      <c r="B395" s="73"/>
      <c r="C395" s="7" t="s">
        <v>20</v>
      </c>
      <c r="D395" s="33">
        <v>893</v>
      </c>
      <c r="E395" s="32">
        <v>1679</v>
      </c>
      <c r="F395" s="32">
        <v>630</v>
      </c>
      <c r="G395" s="54">
        <v>167</v>
      </c>
      <c r="H395" s="36">
        <f t="shared" si="77"/>
        <v>3369</v>
      </c>
      <c r="I395" s="18">
        <f t="shared" si="74"/>
        <v>0.26506381715642624</v>
      </c>
      <c r="J395" s="19">
        <f t="shared" si="75"/>
        <v>0.49836746809142179</v>
      </c>
      <c r="K395" s="59">
        <f t="shared" si="76"/>
        <v>0.18699910952804988</v>
      </c>
      <c r="L395" s="65">
        <f t="shared" si="78"/>
        <v>4.9569605224102108E-2</v>
      </c>
    </row>
    <row r="396" spans="1:12" ht="13.5" customHeight="1" x14ac:dyDescent="0.2">
      <c r="A396" s="73"/>
      <c r="B396" s="73"/>
      <c r="C396" s="7" t="s">
        <v>21</v>
      </c>
      <c r="D396" s="33">
        <v>924</v>
      </c>
      <c r="E396" s="32">
        <v>1798</v>
      </c>
      <c r="F396" s="32">
        <v>682</v>
      </c>
      <c r="G396" s="54">
        <v>162</v>
      </c>
      <c r="H396" s="36">
        <f t="shared" si="77"/>
        <v>3566</v>
      </c>
      <c r="I396" s="18">
        <f t="shared" si="74"/>
        <v>0.25911385305664608</v>
      </c>
      <c r="J396" s="19">
        <f t="shared" si="75"/>
        <v>0.504206393718452</v>
      </c>
      <c r="K396" s="59">
        <f t="shared" si="76"/>
        <v>0.19125070106561975</v>
      </c>
      <c r="L396" s="65">
        <f t="shared" si="78"/>
        <v>4.5429052159282106E-2</v>
      </c>
    </row>
    <row r="397" spans="1:12" ht="13.5" customHeight="1" x14ac:dyDescent="0.2">
      <c r="A397" s="73"/>
      <c r="B397" s="73"/>
      <c r="C397" s="7" t="s">
        <v>22</v>
      </c>
      <c r="D397" s="33">
        <v>874</v>
      </c>
      <c r="E397" s="32">
        <v>1770</v>
      </c>
      <c r="F397" s="32">
        <v>652</v>
      </c>
      <c r="G397" s="54">
        <v>190</v>
      </c>
      <c r="H397" s="36">
        <f t="shared" si="77"/>
        <v>3486</v>
      </c>
      <c r="I397" s="18">
        <f t="shared" si="74"/>
        <v>0.25071715433161218</v>
      </c>
      <c r="J397" s="19">
        <f t="shared" si="75"/>
        <v>0.50774526678141141</v>
      </c>
      <c r="K397" s="59">
        <f t="shared" si="76"/>
        <v>0.18703384968445208</v>
      </c>
      <c r="L397" s="65">
        <f t="shared" si="78"/>
        <v>5.450372920252438E-2</v>
      </c>
    </row>
    <row r="398" spans="1:12" ht="13.5" customHeight="1" x14ac:dyDescent="0.2">
      <c r="A398" s="73"/>
      <c r="B398" s="73"/>
      <c r="C398" s="7" t="s">
        <v>23</v>
      </c>
      <c r="D398" s="33">
        <v>782</v>
      </c>
      <c r="E398" s="32">
        <v>1442</v>
      </c>
      <c r="F398" s="32">
        <v>579</v>
      </c>
      <c r="G398" s="54">
        <v>179</v>
      </c>
      <c r="H398" s="36">
        <f t="shared" si="77"/>
        <v>2982</v>
      </c>
      <c r="I398" s="18">
        <f t="shared" si="74"/>
        <v>0.26224010731052982</v>
      </c>
      <c r="J398" s="19">
        <f t="shared" si="75"/>
        <v>0.48356807511737088</v>
      </c>
      <c r="K398" s="59">
        <f t="shared" si="76"/>
        <v>0.19416498993963782</v>
      </c>
      <c r="L398" s="65">
        <f t="shared" si="78"/>
        <v>6.0026827632461435E-2</v>
      </c>
    </row>
    <row r="399" spans="1:12" ht="13.5" customHeight="1" x14ac:dyDescent="0.2">
      <c r="A399" s="73"/>
      <c r="B399" s="73"/>
      <c r="C399" s="7" t="s">
        <v>24</v>
      </c>
      <c r="D399" s="33">
        <v>754</v>
      </c>
      <c r="E399" s="32">
        <v>1287</v>
      </c>
      <c r="F399" s="32">
        <v>544</v>
      </c>
      <c r="G399" s="54">
        <v>136</v>
      </c>
      <c r="H399" s="36">
        <f t="shared" si="77"/>
        <v>2721</v>
      </c>
      <c r="I399" s="18">
        <f t="shared" si="74"/>
        <v>0.27710400588019113</v>
      </c>
      <c r="J399" s="19">
        <f t="shared" si="75"/>
        <v>0.47298787210584342</v>
      </c>
      <c r="K399" s="59">
        <f t="shared" si="76"/>
        <v>0.19992649761117237</v>
      </c>
      <c r="L399" s="65">
        <f t="shared" si="78"/>
        <v>4.9981624402793093E-2</v>
      </c>
    </row>
    <row r="400" spans="1:12" ht="13.5" customHeight="1" x14ac:dyDescent="0.2">
      <c r="A400" s="73"/>
      <c r="B400" s="73"/>
      <c r="C400" s="7" t="s">
        <v>25</v>
      </c>
      <c r="D400" s="33">
        <v>598</v>
      </c>
      <c r="E400" s="32">
        <v>1167</v>
      </c>
      <c r="F400" s="32">
        <v>522</v>
      </c>
      <c r="G400" s="54">
        <v>147</v>
      </c>
      <c r="H400" s="36">
        <f t="shared" si="77"/>
        <v>2434</v>
      </c>
      <c r="I400" s="18">
        <f t="shared" si="74"/>
        <v>0.24568611339359081</v>
      </c>
      <c r="J400" s="19">
        <f t="shared" si="75"/>
        <v>0.47945768282662282</v>
      </c>
      <c r="K400" s="59">
        <f t="shared" si="76"/>
        <v>0.21446179129005752</v>
      </c>
      <c r="L400" s="65">
        <f t="shared" si="78"/>
        <v>6.0394412489728842E-2</v>
      </c>
    </row>
    <row r="401" spans="1:12" ht="13.5" customHeight="1" x14ac:dyDescent="0.2">
      <c r="A401" s="73"/>
      <c r="B401" s="73"/>
      <c r="C401" s="8" t="s">
        <v>26</v>
      </c>
      <c r="D401" s="33">
        <v>572</v>
      </c>
      <c r="E401" s="32">
        <v>1114</v>
      </c>
      <c r="F401" s="32">
        <v>492</v>
      </c>
      <c r="G401" s="54">
        <v>125</v>
      </c>
      <c r="H401" s="36">
        <f t="shared" si="77"/>
        <v>2303</v>
      </c>
      <c r="I401" s="18">
        <f t="shared" si="74"/>
        <v>0.24837168910117238</v>
      </c>
      <c r="J401" s="19">
        <f t="shared" si="75"/>
        <v>0.48371689101172383</v>
      </c>
      <c r="K401" s="59">
        <f t="shared" si="76"/>
        <v>0.21363438992618325</v>
      </c>
      <c r="L401" s="65">
        <f t="shared" si="78"/>
        <v>5.4277029960920535E-2</v>
      </c>
    </row>
    <row r="402" spans="1:12" ht="13.5" customHeight="1" x14ac:dyDescent="0.2">
      <c r="A402" s="73"/>
      <c r="B402" s="73"/>
      <c r="C402" s="8" t="s">
        <v>27</v>
      </c>
      <c r="D402" s="33">
        <v>544</v>
      </c>
      <c r="E402" s="32">
        <v>1189</v>
      </c>
      <c r="F402" s="32">
        <v>527</v>
      </c>
      <c r="G402" s="54">
        <v>121</v>
      </c>
      <c r="H402" s="36">
        <f t="shared" si="77"/>
        <v>2381</v>
      </c>
      <c r="I402" s="18">
        <f t="shared" si="74"/>
        <v>0.22847543049139019</v>
      </c>
      <c r="J402" s="19">
        <f t="shared" si="75"/>
        <v>0.499370012599748</v>
      </c>
      <c r="K402" s="59">
        <f t="shared" si="76"/>
        <v>0.22133557328853423</v>
      </c>
      <c r="L402" s="65">
        <f t="shared" si="78"/>
        <v>5.0818983620327593E-2</v>
      </c>
    </row>
    <row r="403" spans="1:12" ht="13.5" customHeight="1" x14ac:dyDescent="0.2">
      <c r="A403" s="73"/>
      <c r="B403" s="73"/>
      <c r="C403" s="9" t="s">
        <v>28</v>
      </c>
      <c r="D403" s="37">
        <v>428</v>
      </c>
      <c r="E403" s="38">
        <v>968</v>
      </c>
      <c r="F403" s="38">
        <v>473</v>
      </c>
      <c r="G403" s="55">
        <v>125</v>
      </c>
      <c r="H403" s="39">
        <f t="shared" si="77"/>
        <v>1994</v>
      </c>
      <c r="I403" s="21">
        <f t="shared" si="74"/>
        <v>0.21464393179538616</v>
      </c>
      <c r="J403" s="22">
        <f t="shared" si="75"/>
        <v>0.48545636910732198</v>
      </c>
      <c r="K403" s="60">
        <f t="shared" si="76"/>
        <v>0.23721163490471414</v>
      </c>
      <c r="L403" s="65">
        <f t="shared" si="78"/>
        <v>6.2688064192577733E-2</v>
      </c>
    </row>
    <row r="404" spans="1:12" ht="13.5" customHeight="1" x14ac:dyDescent="0.2">
      <c r="A404" s="73"/>
      <c r="B404" s="74"/>
      <c r="C404" s="10" t="s">
        <v>42</v>
      </c>
      <c r="D404" s="35">
        <v>365</v>
      </c>
      <c r="E404" s="34">
        <v>860</v>
      </c>
      <c r="F404" s="34">
        <v>485</v>
      </c>
      <c r="G404" s="56">
        <v>131</v>
      </c>
      <c r="H404" s="51">
        <f t="shared" si="77"/>
        <v>1841</v>
      </c>
      <c r="I404" s="27">
        <f t="shared" si="74"/>
        <v>0.19826181423139599</v>
      </c>
      <c r="J404" s="28">
        <f t="shared" si="75"/>
        <v>0.46713742531233027</v>
      </c>
      <c r="K404" s="61">
        <f t="shared" si="76"/>
        <v>0.26344378055404671</v>
      </c>
      <c r="L404" s="67">
        <f t="shared" si="78"/>
        <v>7.1156979902227052E-2</v>
      </c>
    </row>
    <row r="405" spans="1:12" ht="13.5" customHeight="1" x14ac:dyDescent="0.2">
      <c r="A405" s="73"/>
      <c r="B405" s="75" t="s">
        <v>8</v>
      </c>
      <c r="C405" s="5" t="s">
        <v>11</v>
      </c>
      <c r="D405" s="31">
        <v>1273</v>
      </c>
      <c r="E405" s="30">
        <v>3292</v>
      </c>
      <c r="F405" s="30">
        <v>1456</v>
      </c>
      <c r="G405" s="53">
        <v>415</v>
      </c>
      <c r="H405" s="40">
        <f t="shared" si="77"/>
        <v>6436</v>
      </c>
      <c r="I405" s="24">
        <f t="shared" si="74"/>
        <v>0.19779366065879428</v>
      </c>
      <c r="J405" s="25">
        <f t="shared" si="75"/>
        <v>0.51149782473586081</v>
      </c>
      <c r="K405" s="58">
        <f t="shared" si="76"/>
        <v>0.22622747047855812</v>
      </c>
      <c r="L405" s="63">
        <f t="shared" si="78"/>
        <v>6.4481044126786818E-2</v>
      </c>
    </row>
    <row r="406" spans="1:12" ht="13.5" customHeight="1" x14ac:dyDescent="0.2">
      <c r="A406" s="73"/>
      <c r="B406" s="76"/>
      <c r="C406" s="6" t="s">
        <v>12</v>
      </c>
      <c r="D406" s="33">
        <v>694</v>
      </c>
      <c r="E406" s="32">
        <v>1585</v>
      </c>
      <c r="F406" s="32">
        <v>698</v>
      </c>
      <c r="G406" s="57">
        <v>199</v>
      </c>
      <c r="H406" s="47">
        <f t="shared" si="77"/>
        <v>3176</v>
      </c>
      <c r="I406" s="18">
        <f t="shared" si="74"/>
        <v>0.21851385390428213</v>
      </c>
      <c r="J406" s="19">
        <f t="shared" si="75"/>
        <v>0.49905541561712846</v>
      </c>
      <c r="K406" s="59">
        <f t="shared" si="76"/>
        <v>0.21977329974811083</v>
      </c>
      <c r="L406" s="65">
        <f t="shared" si="78"/>
        <v>6.2657430730478594E-2</v>
      </c>
    </row>
    <row r="407" spans="1:12" ht="13.5" customHeight="1" x14ac:dyDescent="0.2">
      <c r="A407" s="73"/>
      <c r="B407" s="76"/>
      <c r="C407" s="7" t="s">
        <v>13</v>
      </c>
      <c r="D407" s="33">
        <v>759</v>
      </c>
      <c r="E407" s="32">
        <v>2058</v>
      </c>
      <c r="F407" s="32">
        <v>822</v>
      </c>
      <c r="G407" s="57">
        <v>188</v>
      </c>
      <c r="H407" s="47">
        <f t="shared" si="77"/>
        <v>3827</v>
      </c>
      <c r="I407" s="18">
        <f t="shared" si="74"/>
        <v>0.19832767180559185</v>
      </c>
      <c r="J407" s="19">
        <f t="shared" si="75"/>
        <v>0.53775803501437158</v>
      </c>
      <c r="K407" s="59">
        <f t="shared" si="76"/>
        <v>0.2147896524692971</v>
      </c>
      <c r="L407" s="65">
        <f t="shared" si="78"/>
        <v>4.9124640710739485E-2</v>
      </c>
    </row>
    <row r="408" spans="1:12" ht="13.5" customHeight="1" x14ac:dyDescent="0.2">
      <c r="A408" s="73"/>
      <c r="B408" s="76"/>
      <c r="C408" s="7" t="s">
        <v>14</v>
      </c>
      <c r="D408" s="33">
        <v>815</v>
      </c>
      <c r="E408" s="32">
        <v>2514</v>
      </c>
      <c r="F408" s="32">
        <v>963</v>
      </c>
      <c r="G408" s="57">
        <v>205</v>
      </c>
      <c r="H408" s="47">
        <f t="shared" si="77"/>
        <v>4497</v>
      </c>
      <c r="I408" s="18">
        <f t="shared" si="74"/>
        <v>0.18123193239937735</v>
      </c>
      <c r="J408" s="19">
        <f t="shared" si="75"/>
        <v>0.55903935957304873</v>
      </c>
      <c r="K408" s="59">
        <f t="shared" si="76"/>
        <v>0.21414276184122749</v>
      </c>
      <c r="L408" s="65">
        <f t="shared" si="78"/>
        <v>4.5585946186346454E-2</v>
      </c>
    </row>
    <row r="409" spans="1:12" ht="13.5" customHeight="1" x14ac:dyDescent="0.2">
      <c r="A409" s="73"/>
      <c r="B409" s="76"/>
      <c r="C409" s="7" t="s">
        <v>15</v>
      </c>
      <c r="D409" s="33">
        <v>683</v>
      </c>
      <c r="E409" s="32">
        <v>2171</v>
      </c>
      <c r="F409" s="32">
        <v>929</v>
      </c>
      <c r="G409" s="57">
        <v>217</v>
      </c>
      <c r="H409" s="47">
        <f t="shared" si="77"/>
        <v>4000</v>
      </c>
      <c r="I409" s="18">
        <f t="shared" si="74"/>
        <v>0.17075000000000001</v>
      </c>
      <c r="J409" s="19">
        <f t="shared" si="75"/>
        <v>0.54274999999999995</v>
      </c>
      <c r="K409" s="59">
        <f t="shared" si="76"/>
        <v>0.23225000000000001</v>
      </c>
      <c r="L409" s="65">
        <f t="shared" si="78"/>
        <v>5.425E-2</v>
      </c>
    </row>
    <row r="410" spans="1:12" ht="13.5" customHeight="1" x14ac:dyDescent="0.2">
      <c r="A410" s="73"/>
      <c r="B410" s="76"/>
      <c r="C410" s="7" t="s">
        <v>16</v>
      </c>
      <c r="D410" s="33">
        <v>799</v>
      </c>
      <c r="E410" s="32">
        <v>2181</v>
      </c>
      <c r="F410" s="32">
        <v>873</v>
      </c>
      <c r="G410" s="57">
        <v>172</v>
      </c>
      <c r="H410" s="47">
        <f t="shared" si="77"/>
        <v>4025</v>
      </c>
      <c r="I410" s="18">
        <f t="shared" si="74"/>
        <v>0.19850931677018632</v>
      </c>
      <c r="J410" s="19">
        <f t="shared" si="75"/>
        <v>0.54186335403726704</v>
      </c>
      <c r="K410" s="59">
        <f t="shared" si="76"/>
        <v>0.21689440993788819</v>
      </c>
      <c r="L410" s="65">
        <f t="shared" si="78"/>
        <v>4.2732919254658386E-2</v>
      </c>
    </row>
    <row r="411" spans="1:12" ht="13.5" customHeight="1" x14ac:dyDescent="0.2">
      <c r="A411" s="73"/>
      <c r="B411" s="76"/>
      <c r="C411" s="7" t="s">
        <v>17</v>
      </c>
      <c r="D411" s="33">
        <v>767</v>
      </c>
      <c r="E411" s="32">
        <v>2344</v>
      </c>
      <c r="F411" s="32">
        <v>909</v>
      </c>
      <c r="G411" s="57">
        <v>173</v>
      </c>
      <c r="H411" s="47">
        <f t="shared" si="77"/>
        <v>4193</v>
      </c>
      <c r="I411" s="18">
        <f t="shared" si="74"/>
        <v>0.18292392082041498</v>
      </c>
      <c r="J411" s="19">
        <f t="shared" si="75"/>
        <v>0.55902694967803479</v>
      </c>
      <c r="K411" s="59">
        <f t="shared" si="76"/>
        <v>0.2167898879084188</v>
      </c>
      <c r="L411" s="65">
        <f t="shared" si="78"/>
        <v>4.1259241593131407E-2</v>
      </c>
    </row>
    <row r="412" spans="1:12" ht="13.5" customHeight="1" x14ac:dyDescent="0.2">
      <c r="A412" s="73"/>
      <c r="B412" s="76"/>
      <c r="C412" s="7" t="s">
        <v>18</v>
      </c>
      <c r="D412" s="33">
        <v>696</v>
      </c>
      <c r="E412" s="32">
        <v>1972</v>
      </c>
      <c r="F412" s="32">
        <v>680</v>
      </c>
      <c r="G412" s="57">
        <v>125</v>
      </c>
      <c r="H412" s="47">
        <f t="shared" si="77"/>
        <v>3473</v>
      </c>
      <c r="I412" s="18">
        <f t="shared" si="74"/>
        <v>0.20040310970342642</v>
      </c>
      <c r="J412" s="19">
        <f t="shared" si="75"/>
        <v>0.56780881082637491</v>
      </c>
      <c r="K412" s="59">
        <f t="shared" si="76"/>
        <v>0.1957961416642672</v>
      </c>
      <c r="L412" s="65">
        <f t="shared" si="78"/>
        <v>3.5991937805931469E-2</v>
      </c>
    </row>
    <row r="413" spans="1:12" ht="13.5" customHeight="1" x14ac:dyDescent="0.2">
      <c r="A413" s="73"/>
      <c r="B413" s="76"/>
      <c r="C413" s="7" t="s">
        <v>19</v>
      </c>
      <c r="D413" s="33">
        <v>688</v>
      </c>
      <c r="E413" s="32">
        <v>2061</v>
      </c>
      <c r="F413" s="32">
        <v>676</v>
      </c>
      <c r="G413" s="57">
        <v>134</v>
      </c>
      <c r="H413" s="47">
        <f t="shared" si="77"/>
        <v>3559</v>
      </c>
      <c r="I413" s="18">
        <f t="shared" si="74"/>
        <v>0.19331272829446475</v>
      </c>
      <c r="J413" s="19">
        <f t="shared" si="75"/>
        <v>0.57909525147513341</v>
      </c>
      <c r="K413" s="59">
        <f t="shared" si="76"/>
        <v>0.18994099466142175</v>
      </c>
      <c r="L413" s="65">
        <f t="shared" si="78"/>
        <v>3.7651025568980048E-2</v>
      </c>
    </row>
    <row r="414" spans="1:12" ht="13.5" customHeight="1" x14ac:dyDescent="0.2">
      <c r="A414" s="73"/>
      <c r="B414" s="76"/>
      <c r="C414" s="7" t="s">
        <v>20</v>
      </c>
      <c r="D414" s="33">
        <v>660</v>
      </c>
      <c r="E414" s="32">
        <v>1714</v>
      </c>
      <c r="F414" s="32">
        <v>561</v>
      </c>
      <c r="G414" s="57">
        <v>95</v>
      </c>
      <c r="H414" s="47">
        <f t="shared" si="77"/>
        <v>3030</v>
      </c>
      <c r="I414" s="18">
        <f t="shared" si="74"/>
        <v>0.21782178217821782</v>
      </c>
      <c r="J414" s="19">
        <f t="shared" si="75"/>
        <v>0.56567656765676566</v>
      </c>
      <c r="K414" s="59">
        <f t="shared" si="76"/>
        <v>0.18514851485148515</v>
      </c>
      <c r="L414" s="65">
        <f t="shared" si="78"/>
        <v>3.1353135313531351E-2</v>
      </c>
    </row>
    <row r="415" spans="1:12" ht="13.5" customHeight="1" x14ac:dyDescent="0.2">
      <c r="A415" s="73"/>
      <c r="B415" s="76"/>
      <c r="C415" s="7" t="s">
        <v>21</v>
      </c>
      <c r="D415" s="33">
        <v>688</v>
      </c>
      <c r="E415" s="32">
        <v>1952</v>
      </c>
      <c r="F415" s="32">
        <v>660</v>
      </c>
      <c r="G415" s="57">
        <v>127</v>
      </c>
      <c r="H415" s="47">
        <f t="shared" si="77"/>
        <v>3427</v>
      </c>
      <c r="I415" s="18">
        <f t="shared" si="74"/>
        <v>0.2007586810621535</v>
      </c>
      <c r="J415" s="19">
        <f t="shared" si="75"/>
        <v>0.56959439743215645</v>
      </c>
      <c r="K415" s="59">
        <f t="shared" si="76"/>
        <v>0.19258826962357747</v>
      </c>
      <c r="L415" s="65">
        <f t="shared" si="78"/>
        <v>3.7058651882112638E-2</v>
      </c>
    </row>
    <row r="416" spans="1:12" ht="13.5" customHeight="1" x14ac:dyDescent="0.2">
      <c r="A416" s="73"/>
      <c r="B416" s="76"/>
      <c r="C416" s="7" t="s">
        <v>22</v>
      </c>
      <c r="D416" s="33">
        <v>682</v>
      </c>
      <c r="E416" s="32">
        <v>1903</v>
      </c>
      <c r="F416" s="32">
        <v>664</v>
      </c>
      <c r="G416" s="57">
        <v>141</v>
      </c>
      <c r="H416" s="47">
        <f t="shared" si="77"/>
        <v>3390</v>
      </c>
      <c r="I416" s="18">
        <f t="shared" si="74"/>
        <v>0.20117994100294986</v>
      </c>
      <c r="J416" s="19">
        <f t="shared" si="75"/>
        <v>0.56135693215339233</v>
      </c>
      <c r="K416" s="59">
        <f t="shared" si="76"/>
        <v>0.19587020648967551</v>
      </c>
      <c r="L416" s="65">
        <f t="shared" si="78"/>
        <v>4.15929203539823E-2</v>
      </c>
    </row>
    <row r="417" spans="1:12" ht="13.5" customHeight="1" x14ac:dyDescent="0.2">
      <c r="A417" s="73"/>
      <c r="B417" s="76"/>
      <c r="C417" s="7" t="s">
        <v>23</v>
      </c>
      <c r="D417" s="33">
        <v>480</v>
      </c>
      <c r="E417" s="32">
        <v>1559</v>
      </c>
      <c r="F417" s="32">
        <v>554</v>
      </c>
      <c r="G417" s="57">
        <v>93</v>
      </c>
      <c r="H417" s="47">
        <f t="shared" si="77"/>
        <v>2686</v>
      </c>
      <c r="I417" s="18">
        <f t="shared" si="74"/>
        <v>0.17870439314966494</v>
      </c>
      <c r="J417" s="19">
        <f t="shared" si="75"/>
        <v>0.58041697691734917</v>
      </c>
      <c r="K417" s="59">
        <f t="shared" si="76"/>
        <v>0.20625465376023827</v>
      </c>
      <c r="L417" s="65">
        <f t="shared" si="78"/>
        <v>3.4623976172747581E-2</v>
      </c>
    </row>
    <row r="418" spans="1:12" ht="13.5" customHeight="1" x14ac:dyDescent="0.2">
      <c r="A418" s="73"/>
      <c r="B418" s="76"/>
      <c r="C418" s="7" t="s">
        <v>24</v>
      </c>
      <c r="D418" s="33">
        <v>516</v>
      </c>
      <c r="E418" s="32">
        <v>1518</v>
      </c>
      <c r="F418" s="32">
        <v>517</v>
      </c>
      <c r="G418" s="57">
        <v>103</v>
      </c>
      <c r="H418" s="47">
        <f t="shared" si="77"/>
        <v>2654</v>
      </c>
      <c r="I418" s="18">
        <f t="shared" si="74"/>
        <v>0.1944235116804823</v>
      </c>
      <c r="J418" s="19">
        <f t="shared" si="75"/>
        <v>0.5719668425018839</v>
      </c>
      <c r="K418" s="59">
        <f t="shared" si="76"/>
        <v>0.19480030143180105</v>
      </c>
      <c r="L418" s="65">
        <f t="shared" si="78"/>
        <v>3.8809344385832709E-2</v>
      </c>
    </row>
    <row r="419" spans="1:12" ht="13.5" customHeight="1" x14ac:dyDescent="0.2">
      <c r="A419" s="73"/>
      <c r="B419" s="76"/>
      <c r="C419" s="7" t="s">
        <v>25</v>
      </c>
      <c r="D419" s="33">
        <v>443</v>
      </c>
      <c r="E419" s="32">
        <v>1375</v>
      </c>
      <c r="F419" s="32">
        <v>529</v>
      </c>
      <c r="G419" s="57">
        <v>88</v>
      </c>
      <c r="H419" s="47">
        <f t="shared" si="77"/>
        <v>2435</v>
      </c>
      <c r="I419" s="18">
        <f t="shared" si="74"/>
        <v>0.18193018480492812</v>
      </c>
      <c r="J419" s="19">
        <f t="shared" si="75"/>
        <v>0.56468172484599588</v>
      </c>
      <c r="K419" s="59">
        <f t="shared" si="76"/>
        <v>0.21724845995893224</v>
      </c>
      <c r="L419" s="65">
        <f t="shared" si="78"/>
        <v>3.6139630390143736E-2</v>
      </c>
    </row>
    <row r="420" spans="1:12" ht="13.5" customHeight="1" x14ac:dyDescent="0.2">
      <c r="A420" s="73"/>
      <c r="B420" s="76"/>
      <c r="C420" s="8" t="s">
        <v>26</v>
      </c>
      <c r="D420" s="33">
        <v>426</v>
      </c>
      <c r="E420" s="32">
        <v>1325</v>
      </c>
      <c r="F420" s="32">
        <v>442</v>
      </c>
      <c r="G420" s="57">
        <v>61</v>
      </c>
      <c r="H420" s="47">
        <f t="shared" si="77"/>
        <v>2254</v>
      </c>
      <c r="I420" s="18">
        <f t="shared" si="74"/>
        <v>0.18899733806566105</v>
      </c>
      <c r="J420" s="19">
        <f t="shared" si="75"/>
        <v>0.58784383318544808</v>
      </c>
      <c r="K420" s="59">
        <f t="shared" si="76"/>
        <v>0.19609582963620231</v>
      </c>
      <c r="L420" s="65">
        <f t="shared" si="78"/>
        <v>2.7062999112688554E-2</v>
      </c>
    </row>
    <row r="421" spans="1:12" ht="13.5" customHeight="1" x14ac:dyDescent="0.2">
      <c r="A421" s="73"/>
      <c r="B421" s="76"/>
      <c r="C421" s="8" t="s">
        <v>27</v>
      </c>
      <c r="D421" s="33">
        <v>371</v>
      </c>
      <c r="E421" s="32">
        <v>1254</v>
      </c>
      <c r="F421" s="32">
        <v>491</v>
      </c>
      <c r="G421" s="57">
        <v>86</v>
      </c>
      <c r="H421" s="47">
        <f t="shared" si="77"/>
        <v>2202</v>
      </c>
      <c r="I421" s="18">
        <f t="shared" si="74"/>
        <v>0.16848319709355131</v>
      </c>
      <c r="J421" s="19">
        <f t="shared" si="75"/>
        <v>0.56948228882833785</v>
      </c>
      <c r="K421" s="59">
        <f t="shared" si="76"/>
        <v>0.22297910990009082</v>
      </c>
      <c r="L421" s="65">
        <f t="shared" si="78"/>
        <v>3.9055404178019983E-2</v>
      </c>
    </row>
    <row r="422" spans="1:12" ht="13.5" customHeight="1" x14ac:dyDescent="0.2">
      <c r="A422" s="73"/>
      <c r="B422" s="76"/>
      <c r="C422" s="8" t="s">
        <v>28</v>
      </c>
      <c r="D422" s="33">
        <v>324</v>
      </c>
      <c r="E422" s="32">
        <v>1009</v>
      </c>
      <c r="F422" s="32">
        <v>463</v>
      </c>
      <c r="G422" s="57">
        <v>87</v>
      </c>
      <c r="H422" s="47">
        <f t="shared" si="77"/>
        <v>1883</v>
      </c>
      <c r="I422" s="18">
        <f t="shared" si="74"/>
        <v>0.17206585236325014</v>
      </c>
      <c r="J422" s="19">
        <f t="shared" si="75"/>
        <v>0.53584705257567711</v>
      </c>
      <c r="K422" s="59">
        <f t="shared" si="76"/>
        <v>0.24588422729686671</v>
      </c>
      <c r="L422" s="65">
        <f t="shared" si="78"/>
        <v>4.6202867764206054E-2</v>
      </c>
    </row>
    <row r="423" spans="1:12" ht="13.5" customHeight="1" x14ac:dyDescent="0.2">
      <c r="A423" s="74"/>
      <c r="B423" s="77"/>
      <c r="C423" s="10" t="s">
        <v>42</v>
      </c>
      <c r="D423" s="50">
        <v>294</v>
      </c>
      <c r="E423" s="34">
        <v>993</v>
      </c>
      <c r="F423" s="34">
        <v>450</v>
      </c>
      <c r="G423" s="48">
        <v>99</v>
      </c>
      <c r="H423" s="68">
        <f t="shared" si="77"/>
        <v>1836</v>
      </c>
      <c r="I423" s="27">
        <f t="shared" si="74"/>
        <v>0.16013071895424835</v>
      </c>
      <c r="J423" s="28">
        <f t="shared" si="75"/>
        <v>0.54084967320261434</v>
      </c>
      <c r="K423" s="49">
        <f t="shared" si="76"/>
        <v>0.24509803921568626</v>
      </c>
      <c r="L423" s="66">
        <f t="shared" si="78"/>
        <v>5.3921568627450983E-2</v>
      </c>
    </row>
    <row r="424" spans="1:12" ht="13.5" customHeight="1" x14ac:dyDescent="0.2">
      <c r="A424" s="72" t="s">
        <v>3</v>
      </c>
      <c r="B424" s="72" t="s">
        <v>6</v>
      </c>
      <c r="C424" s="5" t="s">
        <v>11</v>
      </c>
      <c r="D424" s="31">
        <v>1936</v>
      </c>
      <c r="E424" s="30">
        <v>3071</v>
      </c>
      <c r="F424" s="30">
        <v>1247</v>
      </c>
      <c r="G424" s="53">
        <v>531</v>
      </c>
      <c r="H424" s="40">
        <f>SUM(D424:G424)</f>
        <v>6785</v>
      </c>
      <c r="I424" s="24">
        <f t="shared" ref="I424:I461" si="79">D424/H424</f>
        <v>0.28533529845246869</v>
      </c>
      <c r="J424" s="25">
        <f t="shared" ref="J424:J461" si="80">E424/H424</f>
        <v>0.45261606484893147</v>
      </c>
      <c r="K424" s="58">
        <f t="shared" ref="K424:K461" si="81">F424/H424</f>
        <v>0.18378776713338246</v>
      </c>
      <c r="L424" s="64">
        <f>G424/H424</f>
        <v>7.8260869565217397E-2</v>
      </c>
    </row>
    <row r="425" spans="1:12" ht="13.5" customHeight="1" x14ac:dyDescent="0.2">
      <c r="A425" s="73"/>
      <c r="B425" s="73"/>
      <c r="C425" s="6" t="s">
        <v>12</v>
      </c>
      <c r="D425" s="33">
        <v>851</v>
      </c>
      <c r="E425" s="32">
        <v>1454</v>
      </c>
      <c r="F425" s="32">
        <v>668</v>
      </c>
      <c r="G425" s="54">
        <v>257</v>
      </c>
      <c r="H425" s="36">
        <f t="shared" ref="H425:H461" si="82">SUM(D425:G425)</f>
        <v>3230</v>
      </c>
      <c r="I425" s="18">
        <f t="shared" si="79"/>
        <v>0.26346749226006194</v>
      </c>
      <c r="J425" s="19">
        <f t="shared" si="80"/>
        <v>0.45015479876160991</v>
      </c>
      <c r="K425" s="59">
        <f t="shared" si="81"/>
        <v>0.2068111455108359</v>
      </c>
      <c r="L425" s="65">
        <f t="shared" ref="L425:L461" si="83">G425/H425</f>
        <v>7.956656346749226E-2</v>
      </c>
    </row>
    <row r="426" spans="1:12" ht="13.5" customHeight="1" x14ac:dyDescent="0.2">
      <c r="A426" s="73"/>
      <c r="B426" s="73"/>
      <c r="C426" s="7" t="s">
        <v>13</v>
      </c>
      <c r="D426" s="33">
        <v>1139</v>
      </c>
      <c r="E426" s="32">
        <v>2020</v>
      </c>
      <c r="F426" s="32">
        <v>812</v>
      </c>
      <c r="G426" s="54">
        <v>313</v>
      </c>
      <c r="H426" s="36">
        <f t="shared" si="82"/>
        <v>4284</v>
      </c>
      <c r="I426" s="18">
        <f t="shared" si="79"/>
        <v>0.26587301587301587</v>
      </c>
      <c r="J426" s="19">
        <f t="shared" si="80"/>
        <v>0.47152194211017739</v>
      </c>
      <c r="K426" s="59">
        <f t="shared" si="81"/>
        <v>0.18954248366013071</v>
      </c>
      <c r="L426" s="65">
        <f t="shared" si="83"/>
        <v>7.3062558356676008E-2</v>
      </c>
    </row>
    <row r="427" spans="1:12" ht="13.5" customHeight="1" x14ac:dyDescent="0.2">
      <c r="A427" s="73"/>
      <c r="B427" s="73"/>
      <c r="C427" s="7" t="s">
        <v>14</v>
      </c>
      <c r="D427" s="33">
        <v>1139</v>
      </c>
      <c r="E427" s="32">
        <v>2246</v>
      </c>
      <c r="F427" s="32">
        <v>916</v>
      </c>
      <c r="G427" s="54">
        <v>383</v>
      </c>
      <c r="H427" s="36">
        <f t="shared" si="82"/>
        <v>4684</v>
      </c>
      <c r="I427" s="18">
        <f t="shared" si="79"/>
        <v>0.24316823228010248</v>
      </c>
      <c r="J427" s="19">
        <f t="shared" si="80"/>
        <v>0.47950469684030744</v>
      </c>
      <c r="K427" s="59">
        <f t="shared" si="81"/>
        <v>0.19555935098206662</v>
      </c>
      <c r="L427" s="65">
        <f t="shared" si="83"/>
        <v>8.1767719897523489E-2</v>
      </c>
    </row>
    <row r="428" spans="1:12" ht="13.5" customHeight="1" x14ac:dyDescent="0.2">
      <c r="A428" s="73"/>
      <c r="B428" s="73"/>
      <c r="C428" s="7" t="s">
        <v>15</v>
      </c>
      <c r="D428" s="33">
        <v>1048</v>
      </c>
      <c r="E428" s="32">
        <v>2051</v>
      </c>
      <c r="F428" s="32">
        <v>872</v>
      </c>
      <c r="G428" s="54">
        <v>324</v>
      </c>
      <c r="H428" s="36">
        <f t="shared" si="82"/>
        <v>4295</v>
      </c>
      <c r="I428" s="18">
        <f t="shared" si="79"/>
        <v>0.2440046565774156</v>
      </c>
      <c r="J428" s="19">
        <f t="shared" si="80"/>
        <v>0.47753201396973227</v>
      </c>
      <c r="K428" s="59">
        <f t="shared" si="81"/>
        <v>0.20302677532013969</v>
      </c>
      <c r="L428" s="65">
        <f t="shared" si="83"/>
        <v>7.5436554132712455E-2</v>
      </c>
    </row>
    <row r="429" spans="1:12" ht="13.5" customHeight="1" x14ac:dyDescent="0.2">
      <c r="A429" s="73"/>
      <c r="B429" s="73"/>
      <c r="C429" s="7" t="s">
        <v>16</v>
      </c>
      <c r="D429" s="33">
        <v>985</v>
      </c>
      <c r="E429" s="32">
        <v>2313</v>
      </c>
      <c r="F429" s="32">
        <v>887</v>
      </c>
      <c r="G429" s="54">
        <v>339</v>
      </c>
      <c r="H429" s="36">
        <f t="shared" si="82"/>
        <v>4524</v>
      </c>
      <c r="I429" s="18">
        <f t="shared" si="79"/>
        <v>0.21772767462422635</v>
      </c>
      <c r="J429" s="19">
        <f t="shared" si="80"/>
        <v>0.51127320954907163</v>
      </c>
      <c r="K429" s="59">
        <f t="shared" si="81"/>
        <v>0.19606542882404951</v>
      </c>
      <c r="L429" s="65">
        <f t="shared" si="83"/>
        <v>7.4933687002652516E-2</v>
      </c>
    </row>
    <row r="430" spans="1:12" ht="13.5" customHeight="1" x14ac:dyDescent="0.2">
      <c r="A430" s="73"/>
      <c r="B430" s="73"/>
      <c r="C430" s="7" t="s">
        <v>17</v>
      </c>
      <c r="D430" s="33">
        <v>1032</v>
      </c>
      <c r="E430" s="32">
        <v>2166</v>
      </c>
      <c r="F430" s="32">
        <v>926</v>
      </c>
      <c r="G430" s="54">
        <v>376</v>
      </c>
      <c r="H430" s="36">
        <f t="shared" si="82"/>
        <v>4500</v>
      </c>
      <c r="I430" s="18">
        <f t="shared" si="79"/>
        <v>0.22933333333333333</v>
      </c>
      <c r="J430" s="19">
        <f t="shared" si="80"/>
        <v>0.48133333333333334</v>
      </c>
      <c r="K430" s="59">
        <f t="shared" si="81"/>
        <v>0.20577777777777778</v>
      </c>
      <c r="L430" s="65">
        <f t="shared" si="83"/>
        <v>8.355555555555555E-2</v>
      </c>
    </row>
    <row r="431" spans="1:12" ht="13.5" customHeight="1" x14ac:dyDescent="0.2">
      <c r="A431" s="73"/>
      <c r="B431" s="73"/>
      <c r="C431" s="7" t="s">
        <v>18</v>
      </c>
      <c r="D431" s="33">
        <v>844</v>
      </c>
      <c r="E431" s="32">
        <v>1798</v>
      </c>
      <c r="F431" s="32">
        <v>682</v>
      </c>
      <c r="G431" s="54">
        <v>267</v>
      </c>
      <c r="H431" s="36">
        <f t="shared" si="82"/>
        <v>3591</v>
      </c>
      <c r="I431" s="18">
        <f t="shared" si="79"/>
        <v>0.2350320245057087</v>
      </c>
      <c r="J431" s="19">
        <f t="shared" si="80"/>
        <v>0.50069618490671119</v>
      </c>
      <c r="K431" s="59">
        <f t="shared" si="81"/>
        <v>0.18991924255082149</v>
      </c>
      <c r="L431" s="65">
        <f t="shared" si="83"/>
        <v>7.4352548036758559E-2</v>
      </c>
    </row>
    <row r="432" spans="1:12" ht="13.5" customHeight="1" x14ac:dyDescent="0.2">
      <c r="A432" s="73"/>
      <c r="B432" s="73"/>
      <c r="C432" s="7" t="s">
        <v>19</v>
      </c>
      <c r="D432" s="33">
        <v>876</v>
      </c>
      <c r="E432" s="32">
        <v>1907</v>
      </c>
      <c r="F432" s="32">
        <v>678</v>
      </c>
      <c r="G432" s="54">
        <v>277</v>
      </c>
      <c r="H432" s="36">
        <f t="shared" si="82"/>
        <v>3738</v>
      </c>
      <c r="I432" s="18">
        <f t="shared" si="79"/>
        <v>0.23434991974317818</v>
      </c>
      <c r="J432" s="19">
        <f t="shared" si="80"/>
        <v>0.51016586409844833</v>
      </c>
      <c r="K432" s="59">
        <f t="shared" si="81"/>
        <v>0.18138041733547353</v>
      </c>
      <c r="L432" s="65">
        <f t="shared" si="83"/>
        <v>7.4103798822899941E-2</v>
      </c>
    </row>
    <row r="433" spans="1:12" ht="13.5" customHeight="1" x14ac:dyDescent="0.2">
      <c r="A433" s="73"/>
      <c r="B433" s="73"/>
      <c r="C433" s="7" t="s">
        <v>20</v>
      </c>
      <c r="D433" s="33">
        <v>801</v>
      </c>
      <c r="E433" s="32">
        <v>1696</v>
      </c>
      <c r="F433" s="32">
        <v>619</v>
      </c>
      <c r="G433" s="54">
        <v>227</v>
      </c>
      <c r="H433" s="36">
        <f t="shared" si="82"/>
        <v>3343</v>
      </c>
      <c r="I433" s="18">
        <f t="shared" si="79"/>
        <v>0.23960514507927011</v>
      </c>
      <c r="J433" s="19">
        <f t="shared" si="80"/>
        <v>0.50732874663475924</v>
      </c>
      <c r="K433" s="59">
        <f t="shared" si="81"/>
        <v>0.18516302722105893</v>
      </c>
      <c r="L433" s="65">
        <f t="shared" si="83"/>
        <v>6.7903081064911761E-2</v>
      </c>
    </row>
    <row r="434" spans="1:12" ht="13.5" customHeight="1" x14ac:dyDescent="0.2">
      <c r="A434" s="73"/>
      <c r="B434" s="73"/>
      <c r="C434" s="7" t="s">
        <v>21</v>
      </c>
      <c r="D434" s="33">
        <v>823</v>
      </c>
      <c r="E434" s="32">
        <v>1812</v>
      </c>
      <c r="F434" s="32">
        <v>717</v>
      </c>
      <c r="G434" s="54">
        <v>261</v>
      </c>
      <c r="H434" s="36">
        <f t="shared" si="82"/>
        <v>3613</v>
      </c>
      <c r="I434" s="18">
        <f t="shared" si="79"/>
        <v>0.22778854137835594</v>
      </c>
      <c r="J434" s="19">
        <f t="shared" si="80"/>
        <v>0.50152228065319682</v>
      </c>
      <c r="K434" s="59">
        <f t="shared" si="81"/>
        <v>0.19845004151674508</v>
      </c>
      <c r="L434" s="65">
        <f t="shared" si="83"/>
        <v>7.2239136451702185E-2</v>
      </c>
    </row>
    <row r="435" spans="1:12" ht="13.5" customHeight="1" x14ac:dyDescent="0.2">
      <c r="A435" s="73"/>
      <c r="B435" s="73"/>
      <c r="C435" s="7" t="s">
        <v>22</v>
      </c>
      <c r="D435" s="33">
        <v>889</v>
      </c>
      <c r="E435" s="32">
        <v>1848</v>
      </c>
      <c r="F435" s="32">
        <v>724</v>
      </c>
      <c r="G435" s="54">
        <v>288</v>
      </c>
      <c r="H435" s="36">
        <f t="shared" si="82"/>
        <v>3749</v>
      </c>
      <c r="I435" s="18">
        <f t="shared" si="79"/>
        <v>0.2371299013070152</v>
      </c>
      <c r="J435" s="19">
        <f t="shared" si="80"/>
        <v>0.49293144838623631</v>
      </c>
      <c r="K435" s="59">
        <f t="shared" si="81"/>
        <v>0.19311816484395838</v>
      </c>
      <c r="L435" s="65">
        <f t="shared" si="83"/>
        <v>7.6820485462790078E-2</v>
      </c>
    </row>
    <row r="436" spans="1:12" ht="13.5" customHeight="1" x14ac:dyDescent="0.2">
      <c r="A436" s="73"/>
      <c r="B436" s="73"/>
      <c r="C436" s="7" t="s">
        <v>23</v>
      </c>
      <c r="D436" s="33">
        <v>747</v>
      </c>
      <c r="E436" s="32">
        <v>1512</v>
      </c>
      <c r="F436" s="32">
        <v>559</v>
      </c>
      <c r="G436" s="54">
        <v>200</v>
      </c>
      <c r="H436" s="36">
        <f t="shared" si="82"/>
        <v>3018</v>
      </c>
      <c r="I436" s="18">
        <f t="shared" si="79"/>
        <v>0.24751491053677932</v>
      </c>
      <c r="J436" s="19">
        <f t="shared" si="80"/>
        <v>0.50099403578528823</v>
      </c>
      <c r="K436" s="59">
        <f t="shared" si="81"/>
        <v>0.18522200132538105</v>
      </c>
      <c r="L436" s="65">
        <f t="shared" si="83"/>
        <v>6.6269052352551358E-2</v>
      </c>
    </row>
    <row r="437" spans="1:12" ht="13.5" customHeight="1" x14ac:dyDescent="0.2">
      <c r="A437" s="73"/>
      <c r="B437" s="73"/>
      <c r="C437" s="7" t="s">
        <v>24</v>
      </c>
      <c r="D437" s="33">
        <v>670</v>
      </c>
      <c r="E437" s="32">
        <v>1433</v>
      </c>
      <c r="F437" s="32">
        <v>516</v>
      </c>
      <c r="G437" s="54">
        <v>216</v>
      </c>
      <c r="H437" s="36">
        <f t="shared" si="82"/>
        <v>2835</v>
      </c>
      <c r="I437" s="18">
        <f t="shared" si="79"/>
        <v>0.23633156966490299</v>
      </c>
      <c r="J437" s="19">
        <f t="shared" si="80"/>
        <v>0.50546737213403881</v>
      </c>
      <c r="K437" s="59">
        <f t="shared" si="81"/>
        <v>0.18201058201058201</v>
      </c>
      <c r="L437" s="65">
        <f t="shared" si="83"/>
        <v>7.6190476190476197E-2</v>
      </c>
    </row>
    <row r="438" spans="1:12" ht="13.5" customHeight="1" x14ac:dyDescent="0.2">
      <c r="A438" s="73"/>
      <c r="B438" s="73"/>
      <c r="C438" s="7" t="s">
        <v>25</v>
      </c>
      <c r="D438" s="33">
        <v>599</v>
      </c>
      <c r="E438" s="32">
        <v>1368</v>
      </c>
      <c r="F438" s="32">
        <v>546</v>
      </c>
      <c r="G438" s="54">
        <v>218</v>
      </c>
      <c r="H438" s="36">
        <f t="shared" si="82"/>
        <v>2731</v>
      </c>
      <c r="I438" s="18">
        <f t="shared" si="79"/>
        <v>0.21933357744415966</v>
      </c>
      <c r="J438" s="19">
        <f t="shared" si="80"/>
        <v>0.5009154155986818</v>
      </c>
      <c r="K438" s="59">
        <f t="shared" si="81"/>
        <v>0.19992676675210547</v>
      </c>
      <c r="L438" s="65">
        <f t="shared" si="83"/>
        <v>7.982424020505309E-2</v>
      </c>
    </row>
    <row r="439" spans="1:12" ht="13.5" customHeight="1" x14ac:dyDescent="0.2">
      <c r="A439" s="73"/>
      <c r="B439" s="73"/>
      <c r="C439" s="8" t="s">
        <v>26</v>
      </c>
      <c r="D439" s="33">
        <v>571</v>
      </c>
      <c r="E439" s="32">
        <v>1168</v>
      </c>
      <c r="F439" s="32">
        <v>491</v>
      </c>
      <c r="G439" s="54">
        <v>187</v>
      </c>
      <c r="H439" s="36">
        <f t="shared" si="82"/>
        <v>2417</v>
      </c>
      <c r="I439" s="18">
        <f t="shared" si="79"/>
        <v>0.23624327678940835</v>
      </c>
      <c r="J439" s="19">
        <f t="shared" si="80"/>
        <v>0.48324369052544475</v>
      </c>
      <c r="K439" s="59">
        <f t="shared" si="81"/>
        <v>0.20314439387670666</v>
      </c>
      <c r="L439" s="65">
        <f t="shared" si="83"/>
        <v>7.7368638808440221E-2</v>
      </c>
    </row>
    <row r="440" spans="1:12" ht="13.5" customHeight="1" x14ac:dyDescent="0.2">
      <c r="A440" s="73"/>
      <c r="B440" s="73"/>
      <c r="C440" s="8" t="s">
        <v>27</v>
      </c>
      <c r="D440" s="33">
        <v>573</v>
      </c>
      <c r="E440" s="32">
        <v>1151</v>
      </c>
      <c r="F440" s="32">
        <v>446</v>
      </c>
      <c r="G440" s="54">
        <v>157</v>
      </c>
      <c r="H440" s="36">
        <f t="shared" si="82"/>
        <v>2327</v>
      </c>
      <c r="I440" s="18">
        <f t="shared" si="79"/>
        <v>0.24623979372582724</v>
      </c>
      <c r="J440" s="19">
        <f t="shared" si="80"/>
        <v>0.49462827675118176</v>
      </c>
      <c r="K440" s="59">
        <f t="shared" si="81"/>
        <v>0.19166308551783412</v>
      </c>
      <c r="L440" s="65">
        <f t="shared" si="83"/>
        <v>6.7468844005156861E-2</v>
      </c>
    </row>
    <row r="441" spans="1:12" ht="13.5" customHeight="1" x14ac:dyDescent="0.2">
      <c r="A441" s="73"/>
      <c r="B441" s="73"/>
      <c r="C441" s="9" t="s">
        <v>28</v>
      </c>
      <c r="D441" s="37">
        <v>450</v>
      </c>
      <c r="E441" s="38">
        <v>937</v>
      </c>
      <c r="F441" s="38">
        <v>467</v>
      </c>
      <c r="G441" s="55">
        <v>148</v>
      </c>
      <c r="H441" s="39">
        <f t="shared" si="82"/>
        <v>2002</v>
      </c>
      <c r="I441" s="21">
        <f t="shared" si="79"/>
        <v>0.22477522477522477</v>
      </c>
      <c r="J441" s="22">
        <f t="shared" si="80"/>
        <v>0.468031968031968</v>
      </c>
      <c r="K441" s="60">
        <f t="shared" si="81"/>
        <v>0.23326673326673328</v>
      </c>
      <c r="L441" s="65">
        <f t="shared" si="83"/>
        <v>7.3926073926073921E-2</v>
      </c>
    </row>
    <row r="442" spans="1:12" ht="13.5" customHeight="1" x14ac:dyDescent="0.2">
      <c r="A442" s="73"/>
      <c r="B442" s="74"/>
      <c r="C442" s="10" t="s">
        <v>42</v>
      </c>
      <c r="D442" s="35">
        <v>469</v>
      </c>
      <c r="E442" s="34">
        <v>948</v>
      </c>
      <c r="F442" s="34">
        <v>424</v>
      </c>
      <c r="G442" s="56">
        <v>146</v>
      </c>
      <c r="H442" s="51">
        <f t="shared" si="82"/>
        <v>1987</v>
      </c>
      <c r="I442" s="27">
        <f t="shared" si="79"/>
        <v>0.23603422244589833</v>
      </c>
      <c r="J442" s="28">
        <f t="shared" si="80"/>
        <v>0.47710115752390536</v>
      </c>
      <c r="K442" s="61">
        <f t="shared" si="81"/>
        <v>0.21338701560140916</v>
      </c>
      <c r="L442" s="67">
        <f t="shared" si="83"/>
        <v>7.3477604428787119E-2</v>
      </c>
    </row>
    <row r="443" spans="1:12" ht="13.5" customHeight="1" x14ac:dyDescent="0.2">
      <c r="A443" s="73"/>
      <c r="B443" s="75" t="s">
        <v>8</v>
      </c>
      <c r="C443" s="5" t="s">
        <v>11</v>
      </c>
      <c r="D443" s="31">
        <v>1180</v>
      </c>
      <c r="E443" s="30">
        <v>3403</v>
      </c>
      <c r="F443" s="30">
        <v>1463</v>
      </c>
      <c r="G443" s="53">
        <v>467</v>
      </c>
      <c r="H443" s="40">
        <f t="shared" si="82"/>
        <v>6513</v>
      </c>
      <c r="I443" s="24">
        <f t="shared" si="79"/>
        <v>0.18117610931982189</v>
      </c>
      <c r="J443" s="25">
        <f t="shared" si="80"/>
        <v>0.52249347458928297</v>
      </c>
      <c r="K443" s="58">
        <f t="shared" si="81"/>
        <v>0.22462766774144019</v>
      </c>
      <c r="L443" s="63">
        <f t="shared" si="83"/>
        <v>7.1702748349454934E-2</v>
      </c>
    </row>
    <row r="444" spans="1:12" ht="13.5" customHeight="1" x14ac:dyDescent="0.2">
      <c r="A444" s="73"/>
      <c r="B444" s="76"/>
      <c r="C444" s="6" t="s">
        <v>12</v>
      </c>
      <c r="D444" s="33">
        <v>598</v>
      </c>
      <c r="E444" s="32">
        <v>1576</v>
      </c>
      <c r="F444" s="32">
        <v>709</v>
      </c>
      <c r="G444" s="57">
        <v>220</v>
      </c>
      <c r="H444" s="47">
        <f t="shared" si="82"/>
        <v>3103</v>
      </c>
      <c r="I444" s="18">
        <f t="shared" si="79"/>
        <v>0.1927167257492749</v>
      </c>
      <c r="J444" s="19">
        <f t="shared" si="80"/>
        <v>0.5078955849178215</v>
      </c>
      <c r="K444" s="59">
        <f t="shared" si="81"/>
        <v>0.22848855945858845</v>
      </c>
      <c r="L444" s="65">
        <f t="shared" si="83"/>
        <v>7.0899129874315181E-2</v>
      </c>
    </row>
    <row r="445" spans="1:12" ht="13.5" customHeight="1" x14ac:dyDescent="0.2">
      <c r="A445" s="73"/>
      <c r="B445" s="76"/>
      <c r="C445" s="7" t="s">
        <v>13</v>
      </c>
      <c r="D445" s="33">
        <v>830</v>
      </c>
      <c r="E445" s="32">
        <v>2108</v>
      </c>
      <c r="F445" s="32">
        <v>824</v>
      </c>
      <c r="G445" s="57">
        <v>219</v>
      </c>
      <c r="H445" s="47">
        <f t="shared" si="82"/>
        <v>3981</v>
      </c>
      <c r="I445" s="18">
        <f t="shared" si="79"/>
        <v>0.20849032906304948</v>
      </c>
      <c r="J445" s="19">
        <f t="shared" si="80"/>
        <v>0.52951519718663653</v>
      </c>
      <c r="K445" s="59">
        <f t="shared" si="81"/>
        <v>0.20698317005777442</v>
      </c>
      <c r="L445" s="65">
        <f t="shared" si="83"/>
        <v>5.5011303692539565E-2</v>
      </c>
    </row>
    <row r="446" spans="1:12" ht="13.5" customHeight="1" x14ac:dyDescent="0.2">
      <c r="A446" s="73"/>
      <c r="B446" s="76"/>
      <c r="C446" s="7" t="s">
        <v>14</v>
      </c>
      <c r="D446" s="33">
        <v>841</v>
      </c>
      <c r="E446" s="32">
        <v>2380</v>
      </c>
      <c r="F446" s="32">
        <v>938</v>
      </c>
      <c r="G446" s="57">
        <v>274</v>
      </c>
      <c r="H446" s="47">
        <f t="shared" si="82"/>
        <v>4433</v>
      </c>
      <c r="I446" s="18">
        <f t="shared" si="79"/>
        <v>0.18971351229415745</v>
      </c>
      <c r="J446" s="19">
        <f t="shared" si="80"/>
        <v>0.53688247236634334</v>
      </c>
      <c r="K446" s="59">
        <f t="shared" si="81"/>
        <v>0.21159485675614709</v>
      </c>
      <c r="L446" s="65">
        <f t="shared" si="83"/>
        <v>6.1809158583352133E-2</v>
      </c>
    </row>
    <row r="447" spans="1:12" ht="13.5" customHeight="1" x14ac:dyDescent="0.2">
      <c r="A447" s="73"/>
      <c r="B447" s="76"/>
      <c r="C447" s="7" t="s">
        <v>15</v>
      </c>
      <c r="D447" s="33">
        <v>712</v>
      </c>
      <c r="E447" s="32">
        <v>2268</v>
      </c>
      <c r="F447" s="32">
        <v>924</v>
      </c>
      <c r="G447" s="57">
        <v>232</v>
      </c>
      <c r="H447" s="47">
        <f t="shared" si="82"/>
        <v>4136</v>
      </c>
      <c r="I447" s="18">
        <f t="shared" si="79"/>
        <v>0.17214700193423599</v>
      </c>
      <c r="J447" s="19">
        <f t="shared" si="80"/>
        <v>0.54835589941972918</v>
      </c>
      <c r="K447" s="59">
        <f t="shared" si="81"/>
        <v>0.22340425531914893</v>
      </c>
      <c r="L447" s="65">
        <f t="shared" si="83"/>
        <v>5.6092843326885883E-2</v>
      </c>
    </row>
    <row r="448" spans="1:12" ht="13.5" customHeight="1" x14ac:dyDescent="0.2">
      <c r="A448" s="73"/>
      <c r="B448" s="76"/>
      <c r="C448" s="7" t="s">
        <v>16</v>
      </c>
      <c r="D448" s="33">
        <v>818</v>
      </c>
      <c r="E448" s="32">
        <v>2419</v>
      </c>
      <c r="F448" s="32">
        <v>800</v>
      </c>
      <c r="G448" s="57">
        <v>221</v>
      </c>
      <c r="H448" s="47">
        <f t="shared" si="82"/>
        <v>4258</v>
      </c>
      <c r="I448" s="18">
        <f t="shared" si="79"/>
        <v>0.19210897134805072</v>
      </c>
      <c r="J448" s="19">
        <f t="shared" si="80"/>
        <v>0.56810709253170499</v>
      </c>
      <c r="K448" s="59">
        <f t="shared" si="81"/>
        <v>0.18788163457022075</v>
      </c>
      <c r="L448" s="65">
        <f t="shared" si="83"/>
        <v>5.1902301550023483E-2</v>
      </c>
    </row>
    <row r="449" spans="1:12" ht="13.5" customHeight="1" x14ac:dyDescent="0.2">
      <c r="A449" s="73"/>
      <c r="B449" s="76"/>
      <c r="C449" s="7" t="s">
        <v>17</v>
      </c>
      <c r="D449" s="33">
        <v>721</v>
      </c>
      <c r="E449" s="32">
        <v>2384</v>
      </c>
      <c r="F449" s="32">
        <v>841</v>
      </c>
      <c r="G449" s="57">
        <v>234</v>
      </c>
      <c r="H449" s="47">
        <f t="shared" si="82"/>
        <v>4180</v>
      </c>
      <c r="I449" s="18">
        <f t="shared" si="79"/>
        <v>0.17248803827751197</v>
      </c>
      <c r="J449" s="19">
        <f t="shared" si="80"/>
        <v>0.57033492822966503</v>
      </c>
      <c r="K449" s="59">
        <f t="shared" si="81"/>
        <v>0.20119617224880382</v>
      </c>
      <c r="L449" s="65">
        <f t="shared" si="83"/>
        <v>5.5980861244019138E-2</v>
      </c>
    </row>
    <row r="450" spans="1:12" ht="13.5" customHeight="1" x14ac:dyDescent="0.2">
      <c r="A450" s="73"/>
      <c r="B450" s="76"/>
      <c r="C450" s="7" t="s">
        <v>18</v>
      </c>
      <c r="D450" s="33">
        <v>716</v>
      </c>
      <c r="E450" s="32">
        <v>1920</v>
      </c>
      <c r="F450" s="32">
        <v>641</v>
      </c>
      <c r="G450" s="57">
        <v>133</v>
      </c>
      <c r="H450" s="47">
        <f t="shared" si="82"/>
        <v>3410</v>
      </c>
      <c r="I450" s="18">
        <f t="shared" si="79"/>
        <v>0.20997067448680351</v>
      </c>
      <c r="J450" s="19">
        <f t="shared" si="80"/>
        <v>0.56304985337243407</v>
      </c>
      <c r="K450" s="59">
        <f t="shared" si="81"/>
        <v>0.18797653958944283</v>
      </c>
      <c r="L450" s="65">
        <f t="shared" si="83"/>
        <v>3.9002932551319647E-2</v>
      </c>
    </row>
    <row r="451" spans="1:12" ht="13.5" customHeight="1" x14ac:dyDescent="0.2">
      <c r="A451" s="73"/>
      <c r="B451" s="76"/>
      <c r="C451" s="7" t="s">
        <v>19</v>
      </c>
      <c r="D451" s="33">
        <v>654</v>
      </c>
      <c r="E451" s="32">
        <v>2096</v>
      </c>
      <c r="F451" s="32">
        <v>609</v>
      </c>
      <c r="G451" s="57">
        <v>163</v>
      </c>
      <c r="H451" s="47">
        <f t="shared" si="82"/>
        <v>3522</v>
      </c>
      <c r="I451" s="18">
        <f t="shared" si="79"/>
        <v>0.18568994889267462</v>
      </c>
      <c r="J451" s="19">
        <f t="shared" si="80"/>
        <v>0.59511641113003977</v>
      </c>
      <c r="K451" s="59">
        <f t="shared" si="81"/>
        <v>0.17291311754684838</v>
      </c>
      <c r="L451" s="65">
        <f t="shared" si="83"/>
        <v>4.6280522430437253E-2</v>
      </c>
    </row>
    <row r="452" spans="1:12" ht="13.5" customHeight="1" x14ac:dyDescent="0.2">
      <c r="A452" s="73"/>
      <c r="B452" s="76"/>
      <c r="C452" s="7" t="s">
        <v>20</v>
      </c>
      <c r="D452" s="33">
        <v>662</v>
      </c>
      <c r="E452" s="32">
        <v>1875</v>
      </c>
      <c r="F452" s="32">
        <v>520</v>
      </c>
      <c r="G452" s="57">
        <v>156</v>
      </c>
      <c r="H452" s="47">
        <f t="shared" si="82"/>
        <v>3213</v>
      </c>
      <c r="I452" s="18">
        <f t="shared" si="79"/>
        <v>0.2060379707438531</v>
      </c>
      <c r="J452" s="19">
        <f t="shared" si="80"/>
        <v>0.58356676003734831</v>
      </c>
      <c r="K452" s="59">
        <f t="shared" si="81"/>
        <v>0.16184251478369124</v>
      </c>
      <c r="L452" s="65">
        <f t="shared" si="83"/>
        <v>4.8552754435107377E-2</v>
      </c>
    </row>
    <row r="453" spans="1:12" ht="13.5" customHeight="1" x14ac:dyDescent="0.2">
      <c r="A453" s="73"/>
      <c r="B453" s="76"/>
      <c r="C453" s="7" t="s">
        <v>21</v>
      </c>
      <c r="D453" s="33">
        <v>649</v>
      </c>
      <c r="E453" s="32">
        <v>1946</v>
      </c>
      <c r="F453" s="32">
        <v>618</v>
      </c>
      <c r="G453" s="57">
        <v>153</v>
      </c>
      <c r="H453" s="47">
        <f t="shared" si="82"/>
        <v>3366</v>
      </c>
      <c r="I453" s="18">
        <f t="shared" si="79"/>
        <v>0.19281045751633988</v>
      </c>
      <c r="J453" s="19">
        <f t="shared" si="80"/>
        <v>0.57813428401663691</v>
      </c>
      <c r="K453" s="59">
        <f t="shared" si="81"/>
        <v>0.18360071301247771</v>
      </c>
      <c r="L453" s="65">
        <f t="shared" si="83"/>
        <v>4.5454545454545456E-2</v>
      </c>
    </row>
    <row r="454" spans="1:12" ht="13.5" customHeight="1" x14ac:dyDescent="0.2">
      <c r="A454" s="73"/>
      <c r="B454" s="76"/>
      <c r="C454" s="7" t="s">
        <v>22</v>
      </c>
      <c r="D454" s="33">
        <v>705</v>
      </c>
      <c r="E454" s="32">
        <v>2001</v>
      </c>
      <c r="F454" s="32">
        <v>616</v>
      </c>
      <c r="G454" s="57">
        <v>151</v>
      </c>
      <c r="H454" s="47">
        <f t="shared" si="82"/>
        <v>3473</v>
      </c>
      <c r="I454" s="18">
        <f t="shared" si="79"/>
        <v>0.2029945292254535</v>
      </c>
      <c r="J454" s="19">
        <f t="shared" si="80"/>
        <v>0.57615894039735094</v>
      </c>
      <c r="K454" s="59">
        <f t="shared" si="81"/>
        <v>0.17736826950763029</v>
      </c>
      <c r="L454" s="65">
        <f t="shared" si="83"/>
        <v>4.3478260869565216E-2</v>
      </c>
    </row>
    <row r="455" spans="1:12" ht="13.5" customHeight="1" x14ac:dyDescent="0.2">
      <c r="A455" s="73"/>
      <c r="B455" s="76"/>
      <c r="C455" s="7" t="s">
        <v>23</v>
      </c>
      <c r="D455" s="33">
        <v>572</v>
      </c>
      <c r="E455" s="32">
        <v>1721</v>
      </c>
      <c r="F455" s="32">
        <v>500</v>
      </c>
      <c r="G455" s="57">
        <v>107</v>
      </c>
      <c r="H455" s="47">
        <f t="shared" si="82"/>
        <v>2900</v>
      </c>
      <c r="I455" s="18">
        <f t="shared" si="79"/>
        <v>0.19724137931034483</v>
      </c>
      <c r="J455" s="19">
        <f t="shared" si="80"/>
        <v>0.59344827586206894</v>
      </c>
      <c r="K455" s="59">
        <f t="shared" si="81"/>
        <v>0.17241379310344829</v>
      </c>
      <c r="L455" s="65">
        <f t="shared" si="83"/>
        <v>3.689655172413793E-2</v>
      </c>
    </row>
    <row r="456" spans="1:12" ht="13.5" customHeight="1" x14ac:dyDescent="0.2">
      <c r="A456" s="73"/>
      <c r="B456" s="76"/>
      <c r="C456" s="7" t="s">
        <v>24</v>
      </c>
      <c r="D456" s="33">
        <v>577</v>
      </c>
      <c r="E456" s="32">
        <v>1592</v>
      </c>
      <c r="F456" s="32">
        <v>474</v>
      </c>
      <c r="G456" s="57">
        <v>111</v>
      </c>
      <c r="H456" s="47">
        <f t="shared" si="82"/>
        <v>2754</v>
      </c>
      <c r="I456" s="18">
        <f t="shared" si="79"/>
        <v>0.20951343500363109</v>
      </c>
      <c r="J456" s="19">
        <f t="shared" si="80"/>
        <v>0.57806826434277414</v>
      </c>
      <c r="K456" s="59">
        <f t="shared" si="81"/>
        <v>0.17211328976034859</v>
      </c>
      <c r="L456" s="65">
        <f t="shared" si="83"/>
        <v>4.0305010893246188E-2</v>
      </c>
    </row>
    <row r="457" spans="1:12" ht="13.5" customHeight="1" x14ac:dyDescent="0.2">
      <c r="A457" s="73"/>
      <c r="B457" s="76"/>
      <c r="C457" s="7" t="s">
        <v>25</v>
      </c>
      <c r="D457" s="33">
        <v>439</v>
      </c>
      <c r="E457" s="32">
        <v>1463</v>
      </c>
      <c r="F457" s="32">
        <v>473</v>
      </c>
      <c r="G457" s="57">
        <v>100</v>
      </c>
      <c r="H457" s="47">
        <f t="shared" si="82"/>
        <v>2475</v>
      </c>
      <c r="I457" s="18">
        <f t="shared" si="79"/>
        <v>0.17737373737373738</v>
      </c>
      <c r="J457" s="19">
        <f t="shared" si="80"/>
        <v>0.59111111111111114</v>
      </c>
      <c r="K457" s="59">
        <f t="shared" si="81"/>
        <v>0.19111111111111112</v>
      </c>
      <c r="L457" s="65">
        <f t="shared" si="83"/>
        <v>4.0404040404040407E-2</v>
      </c>
    </row>
    <row r="458" spans="1:12" ht="13.5" customHeight="1" x14ac:dyDescent="0.2">
      <c r="A458" s="73"/>
      <c r="B458" s="76"/>
      <c r="C458" s="8" t="s">
        <v>26</v>
      </c>
      <c r="D458" s="33">
        <v>472</v>
      </c>
      <c r="E458" s="32">
        <v>1385</v>
      </c>
      <c r="F458" s="32">
        <v>392</v>
      </c>
      <c r="G458" s="57">
        <v>93</v>
      </c>
      <c r="H458" s="47">
        <f t="shared" si="82"/>
        <v>2342</v>
      </c>
      <c r="I458" s="18">
        <f t="shared" si="79"/>
        <v>0.20153714773697695</v>
      </c>
      <c r="J458" s="19">
        <f t="shared" si="80"/>
        <v>0.59137489325362935</v>
      </c>
      <c r="K458" s="59">
        <f t="shared" si="81"/>
        <v>0.16737830913748933</v>
      </c>
      <c r="L458" s="65">
        <f t="shared" si="83"/>
        <v>3.9709649871904354E-2</v>
      </c>
    </row>
    <row r="459" spans="1:12" ht="13.5" customHeight="1" x14ac:dyDescent="0.2">
      <c r="A459" s="73"/>
      <c r="B459" s="76"/>
      <c r="C459" s="8" t="s">
        <v>27</v>
      </c>
      <c r="D459" s="33">
        <v>487</v>
      </c>
      <c r="E459" s="32">
        <v>1354</v>
      </c>
      <c r="F459" s="32">
        <v>378</v>
      </c>
      <c r="G459" s="57">
        <v>81</v>
      </c>
      <c r="H459" s="47">
        <f t="shared" si="82"/>
        <v>2300</v>
      </c>
      <c r="I459" s="18">
        <f t="shared" si="79"/>
        <v>0.2117391304347826</v>
      </c>
      <c r="J459" s="19">
        <f t="shared" si="80"/>
        <v>0.58869565217391306</v>
      </c>
      <c r="K459" s="59">
        <f t="shared" si="81"/>
        <v>0.16434782608695653</v>
      </c>
      <c r="L459" s="65">
        <f t="shared" si="83"/>
        <v>3.5217391304347825E-2</v>
      </c>
    </row>
    <row r="460" spans="1:12" ht="13.5" customHeight="1" x14ac:dyDescent="0.2">
      <c r="A460" s="73"/>
      <c r="B460" s="76"/>
      <c r="C460" s="8" t="s">
        <v>28</v>
      </c>
      <c r="D460" s="33">
        <v>399</v>
      </c>
      <c r="E460" s="32">
        <v>1158</v>
      </c>
      <c r="F460" s="32">
        <v>320</v>
      </c>
      <c r="G460" s="57">
        <v>61</v>
      </c>
      <c r="H460" s="47">
        <f t="shared" si="82"/>
        <v>1938</v>
      </c>
      <c r="I460" s="18">
        <f t="shared" si="79"/>
        <v>0.20588235294117646</v>
      </c>
      <c r="J460" s="19">
        <f t="shared" si="80"/>
        <v>0.5975232198142415</v>
      </c>
      <c r="K460" s="59">
        <f t="shared" si="81"/>
        <v>0.1651186790505676</v>
      </c>
      <c r="L460" s="65">
        <f t="shared" si="83"/>
        <v>3.1475748194014448E-2</v>
      </c>
    </row>
    <row r="461" spans="1:12" ht="13.5" customHeight="1" x14ac:dyDescent="0.2">
      <c r="A461" s="74"/>
      <c r="B461" s="77"/>
      <c r="C461" s="10" t="s">
        <v>42</v>
      </c>
      <c r="D461" s="50">
        <v>362</v>
      </c>
      <c r="E461" s="34">
        <v>1075</v>
      </c>
      <c r="F461" s="34">
        <v>330</v>
      </c>
      <c r="G461" s="48">
        <v>62</v>
      </c>
      <c r="H461" s="68">
        <f t="shared" si="82"/>
        <v>1829</v>
      </c>
      <c r="I461" s="27">
        <f t="shared" si="79"/>
        <v>0.1979223619464188</v>
      </c>
      <c r="J461" s="28">
        <f t="shared" si="80"/>
        <v>0.58775287042099511</v>
      </c>
      <c r="K461" s="49">
        <f t="shared" si="81"/>
        <v>0.18042646254784034</v>
      </c>
      <c r="L461" s="66">
        <f t="shared" si="83"/>
        <v>3.3898305084745763E-2</v>
      </c>
    </row>
    <row r="462" spans="1:12" ht="13.5" customHeight="1" x14ac:dyDescent="0.2">
      <c r="A462" s="43"/>
      <c r="B462" s="43"/>
      <c r="C462" s="44"/>
      <c r="D462" s="45"/>
      <c r="E462" s="45"/>
      <c r="F462" s="45"/>
      <c r="G462" s="45"/>
      <c r="H462" s="45"/>
      <c r="I462" s="46"/>
      <c r="J462" s="46"/>
      <c r="K462" s="46"/>
    </row>
    <row r="463" spans="1:12" ht="15" customHeight="1" x14ac:dyDescent="0.2">
      <c r="A463" s="14" t="s">
        <v>35</v>
      </c>
    </row>
    <row r="464" spans="1:12" ht="24.6" customHeight="1" x14ac:dyDescent="0.2">
      <c r="A464" s="3" t="s">
        <v>10</v>
      </c>
      <c r="B464" s="3" t="s">
        <v>7</v>
      </c>
      <c r="C464" s="12" t="s">
        <v>4</v>
      </c>
      <c r="D464" s="13" t="s">
        <v>46</v>
      </c>
      <c r="E464" s="1" t="s">
        <v>47</v>
      </c>
      <c r="F464" s="1" t="s">
        <v>48</v>
      </c>
      <c r="G464" s="52" t="s">
        <v>49</v>
      </c>
      <c r="H464" s="2" t="s">
        <v>5</v>
      </c>
      <c r="I464" s="11" t="s">
        <v>45</v>
      </c>
      <c r="J464" s="1" t="s">
        <v>47</v>
      </c>
      <c r="K464" s="52" t="s">
        <v>48</v>
      </c>
      <c r="L464" s="62" t="s">
        <v>49</v>
      </c>
    </row>
    <row r="465" spans="1:12" ht="13.5" customHeight="1" x14ac:dyDescent="0.2">
      <c r="A465" s="72" t="s">
        <v>9</v>
      </c>
      <c r="B465" s="72" t="s">
        <v>6</v>
      </c>
      <c r="C465" s="5" t="s">
        <v>11</v>
      </c>
      <c r="D465" s="31">
        <v>1677</v>
      </c>
      <c r="E465" s="30">
        <v>2824</v>
      </c>
      <c r="F465" s="30">
        <v>985</v>
      </c>
      <c r="G465" s="53">
        <v>453</v>
      </c>
      <c r="H465" s="40">
        <f>SUM(D465:G465)</f>
        <v>5939</v>
      </c>
      <c r="I465" s="24">
        <f t="shared" ref="I465:I502" si="84">D465/H465</f>
        <v>0.2823707694898131</v>
      </c>
      <c r="J465" s="25">
        <f t="shared" ref="J465:J502" si="85">E465/H465</f>
        <v>0.47550092608183198</v>
      </c>
      <c r="K465" s="58">
        <f t="shared" ref="K465:K502" si="86">F465/H465</f>
        <v>0.16585283717797608</v>
      </c>
      <c r="L465" s="64">
        <f>G465/H465</f>
        <v>7.6275467250378856E-2</v>
      </c>
    </row>
    <row r="466" spans="1:12" ht="13.5" customHeight="1" x14ac:dyDescent="0.2">
      <c r="A466" s="73"/>
      <c r="B466" s="73"/>
      <c r="C466" s="6" t="s">
        <v>12</v>
      </c>
      <c r="D466" s="33">
        <v>860</v>
      </c>
      <c r="E466" s="32">
        <v>1506</v>
      </c>
      <c r="F466" s="32">
        <v>656</v>
      </c>
      <c r="G466" s="54">
        <v>272</v>
      </c>
      <c r="H466" s="36">
        <f t="shared" ref="H466:H502" si="87">SUM(D466:G466)</f>
        <v>3294</v>
      </c>
      <c r="I466" s="18">
        <f t="shared" si="84"/>
        <v>0.2610807528840316</v>
      </c>
      <c r="J466" s="19">
        <f t="shared" si="85"/>
        <v>0.45719489981785066</v>
      </c>
      <c r="K466" s="59">
        <f t="shared" si="86"/>
        <v>0.19914996964177292</v>
      </c>
      <c r="L466" s="65">
        <f t="shared" ref="L466:L502" si="88">G466/H466</f>
        <v>8.2574377656344872E-2</v>
      </c>
    </row>
    <row r="467" spans="1:12" ht="13.5" customHeight="1" x14ac:dyDescent="0.2">
      <c r="A467" s="73"/>
      <c r="B467" s="73"/>
      <c r="C467" s="7" t="s">
        <v>13</v>
      </c>
      <c r="D467" s="33">
        <v>1114</v>
      </c>
      <c r="E467" s="32">
        <v>2026</v>
      </c>
      <c r="F467" s="32">
        <v>783</v>
      </c>
      <c r="G467" s="54">
        <v>354</v>
      </c>
      <c r="H467" s="36">
        <f t="shared" si="87"/>
        <v>4277</v>
      </c>
      <c r="I467" s="18">
        <f t="shared" si="84"/>
        <v>0.26046294131400516</v>
      </c>
      <c r="J467" s="19">
        <f t="shared" si="85"/>
        <v>0.47369651624970777</v>
      </c>
      <c r="K467" s="59">
        <f t="shared" si="86"/>
        <v>0.18307224690203414</v>
      </c>
      <c r="L467" s="65">
        <f t="shared" si="88"/>
        <v>8.2768295534252981E-2</v>
      </c>
    </row>
    <row r="468" spans="1:12" ht="13.5" customHeight="1" x14ac:dyDescent="0.2">
      <c r="A468" s="73"/>
      <c r="B468" s="73"/>
      <c r="C468" s="7" t="s">
        <v>14</v>
      </c>
      <c r="D468" s="33">
        <v>932</v>
      </c>
      <c r="E468" s="32">
        <v>1970</v>
      </c>
      <c r="F468" s="32">
        <v>808</v>
      </c>
      <c r="G468" s="54">
        <v>376</v>
      </c>
      <c r="H468" s="36">
        <f t="shared" si="87"/>
        <v>4086</v>
      </c>
      <c r="I468" s="18">
        <f t="shared" si="84"/>
        <v>0.22809593734703867</v>
      </c>
      <c r="J468" s="19">
        <f t="shared" si="85"/>
        <v>0.48213411649534998</v>
      </c>
      <c r="K468" s="59">
        <f t="shared" si="86"/>
        <v>0.1977484092021537</v>
      </c>
      <c r="L468" s="65">
        <f t="shared" si="88"/>
        <v>9.2021536955457658E-2</v>
      </c>
    </row>
    <row r="469" spans="1:12" ht="13.5" customHeight="1" x14ac:dyDescent="0.2">
      <c r="A469" s="73"/>
      <c r="B469" s="73"/>
      <c r="C469" s="7" t="s">
        <v>15</v>
      </c>
      <c r="D469" s="33">
        <v>789</v>
      </c>
      <c r="E469" s="32">
        <v>1636</v>
      </c>
      <c r="F469" s="32">
        <v>719</v>
      </c>
      <c r="G469" s="54">
        <v>305</v>
      </c>
      <c r="H469" s="36">
        <f t="shared" si="87"/>
        <v>3449</v>
      </c>
      <c r="I469" s="18">
        <f t="shared" si="84"/>
        <v>0.22876195998840243</v>
      </c>
      <c r="J469" s="19">
        <f t="shared" si="85"/>
        <v>0.47434038851841115</v>
      </c>
      <c r="K469" s="59">
        <f t="shared" si="86"/>
        <v>0.20846622209336038</v>
      </c>
      <c r="L469" s="65">
        <f t="shared" si="88"/>
        <v>8.8431429399826039E-2</v>
      </c>
    </row>
    <row r="470" spans="1:12" ht="13.5" customHeight="1" x14ac:dyDescent="0.2">
      <c r="A470" s="73"/>
      <c r="B470" s="73"/>
      <c r="C470" s="7" t="s">
        <v>16</v>
      </c>
      <c r="D470" s="33">
        <v>862</v>
      </c>
      <c r="E470" s="32">
        <v>1933</v>
      </c>
      <c r="F470" s="32">
        <v>728</v>
      </c>
      <c r="G470" s="54">
        <v>314</v>
      </c>
      <c r="H470" s="36">
        <f t="shared" si="87"/>
        <v>3837</v>
      </c>
      <c r="I470" s="18">
        <f t="shared" si="84"/>
        <v>0.22465467813395881</v>
      </c>
      <c r="J470" s="19">
        <f t="shared" si="85"/>
        <v>0.50377899400573367</v>
      </c>
      <c r="K470" s="59">
        <f t="shared" si="86"/>
        <v>0.18973156111545478</v>
      </c>
      <c r="L470" s="65">
        <f t="shared" si="88"/>
        <v>8.1834766744852752E-2</v>
      </c>
    </row>
    <row r="471" spans="1:12" ht="13.5" customHeight="1" x14ac:dyDescent="0.2">
      <c r="A471" s="73"/>
      <c r="B471" s="73"/>
      <c r="C471" s="7" t="s">
        <v>17</v>
      </c>
      <c r="D471" s="33">
        <v>789</v>
      </c>
      <c r="E471" s="32">
        <v>1752</v>
      </c>
      <c r="F471" s="32">
        <v>635</v>
      </c>
      <c r="G471" s="54">
        <v>307</v>
      </c>
      <c r="H471" s="36">
        <f t="shared" si="87"/>
        <v>3483</v>
      </c>
      <c r="I471" s="18">
        <f t="shared" si="84"/>
        <v>0.22652885443583118</v>
      </c>
      <c r="J471" s="19">
        <f t="shared" si="85"/>
        <v>0.50301464254952633</v>
      </c>
      <c r="K471" s="59">
        <f t="shared" si="86"/>
        <v>0.18231409704277921</v>
      </c>
      <c r="L471" s="65">
        <f t="shared" si="88"/>
        <v>8.8142405971863333E-2</v>
      </c>
    </row>
    <row r="472" spans="1:12" ht="13.5" customHeight="1" x14ac:dyDescent="0.2">
      <c r="A472" s="73"/>
      <c r="B472" s="73"/>
      <c r="C472" s="7" t="s">
        <v>18</v>
      </c>
      <c r="D472" s="33">
        <v>672</v>
      </c>
      <c r="E472" s="32">
        <v>1368</v>
      </c>
      <c r="F472" s="32">
        <v>504</v>
      </c>
      <c r="G472" s="54">
        <v>218</v>
      </c>
      <c r="H472" s="36">
        <f t="shared" si="87"/>
        <v>2762</v>
      </c>
      <c r="I472" s="18">
        <f t="shared" si="84"/>
        <v>0.24330195510499639</v>
      </c>
      <c r="J472" s="19">
        <f t="shared" si="85"/>
        <v>0.49529326574945692</v>
      </c>
      <c r="K472" s="59">
        <f t="shared" si="86"/>
        <v>0.18247646632874728</v>
      </c>
      <c r="L472" s="65">
        <f t="shared" si="88"/>
        <v>7.892831281679942E-2</v>
      </c>
    </row>
    <row r="473" spans="1:12" ht="13.5" customHeight="1" x14ac:dyDescent="0.2">
      <c r="A473" s="73"/>
      <c r="B473" s="73"/>
      <c r="C473" s="7" t="s">
        <v>19</v>
      </c>
      <c r="D473" s="33">
        <v>810</v>
      </c>
      <c r="E473" s="32">
        <v>1719</v>
      </c>
      <c r="F473" s="32">
        <v>632</v>
      </c>
      <c r="G473" s="54">
        <v>316</v>
      </c>
      <c r="H473" s="36">
        <f t="shared" si="87"/>
        <v>3477</v>
      </c>
      <c r="I473" s="18">
        <f t="shared" si="84"/>
        <v>0.23295944779982744</v>
      </c>
      <c r="J473" s="19">
        <f t="shared" si="85"/>
        <v>0.49439171699741158</v>
      </c>
      <c r="K473" s="59">
        <f t="shared" si="86"/>
        <v>0.181765890135174</v>
      </c>
      <c r="L473" s="65">
        <f t="shared" si="88"/>
        <v>9.0882945067586998E-2</v>
      </c>
    </row>
    <row r="474" spans="1:12" ht="13.5" customHeight="1" x14ac:dyDescent="0.2">
      <c r="A474" s="73"/>
      <c r="B474" s="73"/>
      <c r="C474" s="7" t="s">
        <v>20</v>
      </c>
      <c r="D474" s="33">
        <v>1004</v>
      </c>
      <c r="E474" s="32">
        <v>1968</v>
      </c>
      <c r="F474" s="32">
        <v>697</v>
      </c>
      <c r="G474" s="54">
        <v>284</v>
      </c>
      <c r="H474" s="36">
        <f t="shared" si="87"/>
        <v>3953</v>
      </c>
      <c r="I474" s="18">
        <f t="shared" si="84"/>
        <v>0.25398431570958768</v>
      </c>
      <c r="J474" s="19">
        <f t="shared" si="85"/>
        <v>0.49784973437895269</v>
      </c>
      <c r="K474" s="59">
        <f t="shared" si="86"/>
        <v>0.17632178092587908</v>
      </c>
      <c r="L474" s="65">
        <f t="shared" si="88"/>
        <v>7.1844168985580575E-2</v>
      </c>
    </row>
    <row r="475" spans="1:12" ht="13.5" customHeight="1" x14ac:dyDescent="0.2">
      <c r="A475" s="73"/>
      <c r="B475" s="73"/>
      <c r="C475" s="7" t="s">
        <v>21</v>
      </c>
      <c r="D475" s="33">
        <v>913</v>
      </c>
      <c r="E475" s="32">
        <v>1810</v>
      </c>
      <c r="F475" s="32">
        <v>667</v>
      </c>
      <c r="G475" s="54">
        <v>293</v>
      </c>
      <c r="H475" s="36">
        <f t="shared" si="87"/>
        <v>3683</v>
      </c>
      <c r="I475" s="18">
        <f t="shared" si="84"/>
        <v>0.2478957371707847</v>
      </c>
      <c r="J475" s="19">
        <f t="shared" si="85"/>
        <v>0.49144718979093133</v>
      </c>
      <c r="K475" s="59">
        <f t="shared" si="86"/>
        <v>0.18110236220472442</v>
      </c>
      <c r="L475" s="65">
        <f t="shared" si="88"/>
        <v>7.9554710833559597E-2</v>
      </c>
    </row>
    <row r="476" spans="1:12" ht="13.5" customHeight="1" x14ac:dyDescent="0.2">
      <c r="A476" s="73"/>
      <c r="B476" s="73"/>
      <c r="C476" s="7" t="s">
        <v>22</v>
      </c>
      <c r="D476" s="33">
        <v>930</v>
      </c>
      <c r="E476" s="32">
        <v>1878</v>
      </c>
      <c r="F476" s="32">
        <v>676</v>
      </c>
      <c r="G476" s="54">
        <v>264</v>
      </c>
      <c r="H476" s="36">
        <f t="shared" si="87"/>
        <v>3748</v>
      </c>
      <c r="I476" s="18">
        <f t="shared" si="84"/>
        <v>0.24813233724653147</v>
      </c>
      <c r="J476" s="19">
        <f t="shared" si="85"/>
        <v>0.50106723585912483</v>
      </c>
      <c r="K476" s="59">
        <f t="shared" si="86"/>
        <v>0.18036286019210246</v>
      </c>
      <c r="L476" s="65">
        <f t="shared" si="88"/>
        <v>7.0437566702241189E-2</v>
      </c>
    </row>
    <row r="477" spans="1:12" ht="13.5" customHeight="1" x14ac:dyDescent="0.2">
      <c r="A477" s="73"/>
      <c r="B477" s="73"/>
      <c r="C477" s="7" t="s">
        <v>23</v>
      </c>
      <c r="D477" s="33">
        <v>1005</v>
      </c>
      <c r="E477" s="32">
        <v>1779</v>
      </c>
      <c r="F477" s="32">
        <v>604</v>
      </c>
      <c r="G477" s="54">
        <v>275</v>
      </c>
      <c r="H477" s="36">
        <f t="shared" si="87"/>
        <v>3663</v>
      </c>
      <c r="I477" s="18">
        <f t="shared" si="84"/>
        <v>0.27436527436527436</v>
      </c>
      <c r="J477" s="19">
        <f t="shared" si="85"/>
        <v>0.48566748566748569</v>
      </c>
      <c r="K477" s="59">
        <f t="shared" si="86"/>
        <v>0.16489216489216491</v>
      </c>
      <c r="L477" s="65">
        <f t="shared" si="88"/>
        <v>7.5075075075075076E-2</v>
      </c>
    </row>
    <row r="478" spans="1:12" ht="13.5" customHeight="1" x14ac:dyDescent="0.2">
      <c r="A478" s="73"/>
      <c r="B478" s="73"/>
      <c r="C478" s="7" t="s">
        <v>24</v>
      </c>
      <c r="D478" s="33">
        <v>975</v>
      </c>
      <c r="E478" s="32">
        <v>1674</v>
      </c>
      <c r="F478" s="32">
        <v>616</v>
      </c>
      <c r="G478" s="54">
        <v>224</v>
      </c>
      <c r="H478" s="36">
        <f t="shared" si="87"/>
        <v>3489</v>
      </c>
      <c r="I478" s="18">
        <f t="shared" si="84"/>
        <v>0.27944969905417028</v>
      </c>
      <c r="J478" s="19">
        <f t="shared" si="85"/>
        <v>0.47979363714531387</v>
      </c>
      <c r="K478" s="59">
        <f t="shared" si="86"/>
        <v>0.17655488678704501</v>
      </c>
      <c r="L478" s="65">
        <f t="shared" si="88"/>
        <v>6.4201777013470906E-2</v>
      </c>
    </row>
    <row r="479" spans="1:12" ht="13.5" customHeight="1" x14ac:dyDescent="0.2">
      <c r="A479" s="73"/>
      <c r="B479" s="73"/>
      <c r="C479" s="7" t="s">
        <v>25</v>
      </c>
      <c r="D479" s="33">
        <v>935</v>
      </c>
      <c r="E479" s="32">
        <v>1723</v>
      </c>
      <c r="F479" s="32">
        <v>665</v>
      </c>
      <c r="G479" s="54">
        <v>303</v>
      </c>
      <c r="H479" s="36">
        <f t="shared" si="87"/>
        <v>3626</v>
      </c>
      <c r="I479" s="18">
        <f t="shared" si="84"/>
        <v>0.25785990071704357</v>
      </c>
      <c r="J479" s="19">
        <f t="shared" si="85"/>
        <v>0.47517926089354662</v>
      </c>
      <c r="K479" s="59">
        <f t="shared" si="86"/>
        <v>0.18339768339768339</v>
      </c>
      <c r="L479" s="65">
        <f t="shared" si="88"/>
        <v>8.3563154991726424E-2</v>
      </c>
    </row>
    <row r="480" spans="1:12" ht="13.5" customHeight="1" x14ac:dyDescent="0.2">
      <c r="A480" s="73"/>
      <c r="B480" s="73"/>
      <c r="C480" s="8" t="s">
        <v>26</v>
      </c>
      <c r="D480" s="33">
        <v>951</v>
      </c>
      <c r="E480" s="32">
        <v>1687</v>
      </c>
      <c r="F480" s="32">
        <v>578</v>
      </c>
      <c r="G480" s="54">
        <v>251</v>
      </c>
      <c r="H480" s="36">
        <f t="shared" si="87"/>
        <v>3467</v>
      </c>
      <c r="I480" s="18">
        <f t="shared" si="84"/>
        <v>0.27430054802422843</v>
      </c>
      <c r="J480" s="19">
        <f t="shared" si="85"/>
        <v>0.48658782809345258</v>
      </c>
      <c r="K480" s="59">
        <f t="shared" si="86"/>
        <v>0.16671473896740699</v>
      </c>
      <c r="L480" s="65">
        <f t="shared" si="88"/>
        <v>7.239688491491203E-2</v>
      </c>
    </row>
    <row r="481" spans="1:12" ht="13.5" customHeight="1" x14ac:dyDescent="0.2">
      <c r="A481" s="73"/>
      <c r="B481" s="73"/>
      <c r="C481" s="8" t="s">
        <v>27</v>
      </c>
      <c r="D481" s="33">
        <v>901</v>
      </c>
      <c r="E481" s="32">
        <v>1526</v>
      </c>
      <c r="F481" s="32">
        <v>490</v>
      </c>
      <c r="G481" s="54">
        <v>187</v>
      </c>
      <c r="H481" s="36">
        <f t="shared" si="87"/>
        <v>3104</v>
      </c>
      <c r="I481" s="18">
        <f t="shared" si="84"/>
        <v>0.29027061855670105</v>
      </c>
      <c r="J481" s="19">
        <f t="shared" si="85"/>
        <v>0.49162371134020616</v>
      </c>
      <c r="K481" s="59">
        <f t="shared" si="86"/>
        <v>0.15786082474226804</v>
      </c>
      <c r="L481" s="65">
        <f t="shared" si="88"/>
        <v>6.0244845360824743E-2</v>
      </c>
    </row>
    <row r="482" spans="1:12" ht="13.5" customHeight="1" x14ac:dyDescent="0.2">
      <c r="A482" s="73"/>
      <c r="B482" s="73"/>
      <c r="C482" s="9" t="s">
        <v>28</v>
      </c>
      <c r="D482" s="37">
        <v>844</v>
      </c>
      <c r="E482" s="38">
        <v>1476</v>
      </c>
      <c r="F482" s="38">
        <v>535</v>
      </c>
      <c r="G482" s="55">
        <v>211</v>
      </c>
      <c r="H482" s="39">
        <f t="shared" si="87"/>
        <v>3066</v>
      </c>
      <c r="I482" s="21">
        <f t="shared" si="84"/>
        <v>0.27527723418134376</v>
      </c>
      <c r="J482" s="22">
        <f t="shared" si="85"/>
        <v>0.48140900195694714</v>
      </c>
      <c r="K482" s="60">
        <f t="shared" si="86"/>
        <v>0.17449445531637311</v>
      </c>
      <c r="L482" s="65">
        <f t="shared" si="88"/>
        <v>6.8819308545335939E-2</v>
      </c>
    </row>
    <row r="483" spans="1:12" ht="13.5" customHeight="1" x14ac:dyDescent="0.2">
      <c r="A483" s="73"/>
      <c r="B483" s="74"/>
      <c r="C483" s="10" t="s">
        <v>42</v>
      </c>
      <c r="D483" s="35">
        <v>795</v>
      </c>
      <c r="E483" s="34">
        <v>1286</v>
      </c>
      <c r="F483" s="34">
        <v>443</v>
      </c>
      <c r="G483" s="56">
        <v>155</v>
      </c>
      <c r="H483" s="51">
        <f t="shared" si="87"/>
        <v>2679</v>
      </c>
      <c r="I483" s="27">
        <f t="shared" si="84"/>
        <v>0.29675251959686449</v>
      </c>
      <c r="J483" s="28">
        <f t="shared" si="85"/>
        <v>0.48002986188876445</v>
      </c>
      <c r="K483" s="61">
        <f t="shared" si="86"/>
        <v>0.16536020903322135</v>
      </c>
      <c r="L483" s="67">
        <f t="shared" si="88"/>
        <v>5.7857409481149681E-2</v>
      </c>
    </row>
    <row r="484" spans="1:12" ht="13.5" customHeight="1" x14ac:dyDescent="0.2">
      <c r="A484" s="73"/>
      <c r="B484" s="75" t="s">
        <v>8</v>
      </c>
      <c r="C484" s="5" t="s">
        <v>11</v>
      </c>
      <c r="D484" s="31">
        <v>908</v>
      </c>
      <c r="E484" s="30">
        <v>2804</v>
      </c>
      <c r="F484" s="30">
        <v>1509</v>
      </c>
      <c r="G484" s="53">
        <v>528</v>
      </c>
      <c r="H484" s="40">
        <f t="shared" si="87"/>
        <v>5749</v>
      </c>
      <c r="I484" s="24">
        <f t="shared" si="84"/>
        <v>0.1579405113932858</v>
      </c>
      <c r="J484" s="25">
        <f t="shared" si="85"/>
        <v>0.48773699773873719</v>
      </c>
      <c r="K484" s="58">
        <f t="shared" si="86"/>
        <v>0.26248043137937033</v>
      </c>
      <c r="L484" s="63">
        <f t="shared" si="88"/>
        <v>9.1842059488606714E-2</v>
      </c>
    </row>
    <row r="485" spans="1:12" ht="13.5" customHeight="1" x14ac:dyDescent="0.2">
      <c r="A485" s="73"/>
      <c r="B485" s="76"/>
      <c r="C485" s="6" t="s">
        <v>12</v>
      </c>
      <c r="D485" s="33">
        <v>559</v>
      </c>
      <c r="E485" s="32">
        <v>1694</v>
      </c>
      <c r="F485" s="32">
        <v>882</v>
      </c>
      <c r="G485" s="57">
        <v>286</v>
      </c>
      <c r="H485" s="47">
        <f t="shared" si="87"/>
        <v>3421</v>
      </c>
      <c r="I485" s="18">
        <f t="shared" si="84"/>
        <v>0.16340251388482899</v>
      </c>
      <c r="J485" s="19">
        <f t="shared" si="85"/>
        <v>0.49517684887459806</v>
      </c>
      <c r="K485" s="59">
        <f t="shared" si="86"/>
        <v>0.25781935106693948</v>
      </c>
      <c r="L485" s="65">
        <f t="shared" si="88"/>
        <v>8.3601286173633438E-2</v>
      </c>
    </row>
    <row r="486" spans="1:12" ht="13.5" customHeight="1" x14ac:dyDescent="0.2">
      <c r="A486" s="73"/>
      <c r="B486" s="76"/>
      <c r="C486" s="7" t="s">
        <v>13</v>
      </c>
      <c r="D486" s="33">
        <v>573</v>
      </c>
      <c r="E486" s="32">
        <v>1975</v>
      </c>
      <c r="F486" s="32">
        <v>1070</v>
      </c>
      <c r="G486" s="57">
        <v>383</v>
      </c>
      <c r="H486" s="47">
        <f t="shared" si="87"/>
        <v>4001</v>
      </c>
      <c r="I486" s="18">
        <f t="shared" si="84"/>
        <v>0.14321419645088729</v>
      </c>
      <c r="J486" s="19">
        <f t="shared" si="85"/>
        <v>0.49362659335166209</v>
      </c>
      <c r="K486" s="59">
        <f t="shared" si="86"/>
        <v>0.26743314171457133</v>
      </c>
      <c r="L486" s="65">
        <f t="shared" si="88"/>
        <v>9.5726068482879276E-2</v>
      </c>
    </row>
    <row r="487" spans="1:12" ht="13.5" customHeight="1" x14ac:dyDescent="0.2">
      <c r="A487" s="73"/>
      <c r="B487" s="76"/>
      <c r="C487" s="7" t="s">
        <v>14</v>
      </c>
      <c r="D487" s="33">
        <v>567</v>
      </c>
      <c r="E487" s="32">
        <v>1873</v>
      </c>
      <c r="F487" s="32">
        <v>951</v>
      </c>
      <c r="G487" s="57">
        <v>363</v>
      </c>
      <c r="H487" s="47">
        <f t="shared" si="87"/>
        <v>3754</v>
      </c>
      <c r="I487" s="18">
        <f t="shared" si="84"/>
        <v>0.15103889184869473</v>
      </c>
      <c r="J487" s="19">
        <f t="shared" si="85"/>
        <v>0.49893446989877466</v>
      </c>
      <c r="K487" s="59">
        <f t="shared" si="86"/>
        <v>0.25332978156632924</v>
      </c>
      <c r="L487" s="65">
        <f t="shared" si="88"/>
        <v>9.6696856686201385E-2</v>
      </c>
    </row>
    <row r="488" spans="1:12" ht="13.5" customHeight="1" x14ac:dyDescent="0.2">
      <c r="A488" s="73"/>
      <c r="B488" s="76"/>
      <c r="C488" s="7" t="s">
        <v>15</v>
      </c>
      <c r="D488" s="33">
        <v>539</v>
      </c>
      <c r="E488" s="32">
        <v>1761</v>
      </c>
      <c r="F488" s="32">
        <v>913</v>
      </c>
      <c r="G488" s="57">
        <v>352</v>
      </c>
      <c r="H488" s="47">
        <f t="shared" si="87"/>
        <v>3565</v>
      </c>
      <c r="I488" s="18">
        <f t="shared" si="84"/>
        <v>0.15119214586255258</v>
      </c>
      <c r="J488" s="19">
        <f t="shared" si="85"/>
        <v>0.49396914446002804</v>
      </c>
      <c r="K488" s="59">
        <f t="shared" si="86"/>
        <v>0.25610098176718094</v>
      </c>
      <c r="L488" s="65">
        <f t="shared" si="88"/>
        <v>9.8737727910238424E-2</v>
      </c>
    </row>
    <row r="489" spans="1:12" ht="13.5" customHeight="1" x14ac:dyDescent="0.2">
      <c r="A489" s="73"/>
      <c r="B489" s="76"/>
      <c r="C489" s="7" t="s">
        <v>16</v>
      </c>
      <c r="D489" s="33">
        <v>552</v>
      </c>
      <c r="E489" s="32">
        <v>2006</v>
      </c>
      <c r="F489" s="32">
        <v>902</v>
      </c>
      <c r="G489" s="57">
        <v>311</v>
      </c>
      <c r="H489" s="47">
        <f t="shared" si="87"/>
        <v>3771</v>
      </c>
      <c r="I489" s="18">
        <f t="shared" si="84"/>
        <v>0.14638027048528243</v>
      </c>
      <c r="J489" s="19">
        <f t="shared" si="85"/>
        <v>0.53195438875629808</v>
      </c>
      <c r="K489" s="59">
        <f t="shared" si="86"/>
        <v>0.23919384778573322</v>
      </c>
      <c r="L489" s="65">
        <f t="shared" si="88"/>
        <v>8.2471492972686286E-2</v>
      </c>
    </row>
    <row r="490" spans="1:12" ht="13.5" customHeight="1" x14ac:dyDescent="0.2">
      <c r="A490" s="73"/>
      <c r="B490" s="76"/>
      <c r="C490" s="7" t="s">
        <v>17</v>
      </c>
      <c r="D490" s="33">
        <v>538</v>
      </c>
      <c r="E490" s="32">
        <v>1994</v>
      </c>
      <c r="F490" s="32">
        <v>843</v>
      </c>
      <c r="G490" s="57">
        <v>300</v>
      </c>
      <c r="H490" s="47">
        <f t="shared" si="87"/>
        <v>3675</v>
      </c>
      <c r="I490" s="18">
        <f t="shared" si="84"/>
        <v>0.14639455782312924</v>
      </c>
      <c r="J490" s="19">
        <f t="shared" si="85"/>
        <v>0.54258503401360547</v>
      </c>
      <c r="K490" s="59">
        <f t="shared" si="86"/>
        <v>0.22938775510204082</v>
      </c>
      <c r="L490" s="65">
        <f t="shared" si="88"/>
        <v>8.1632653061224483E-2</v>
      </c>
    </row>
    <row r="491" spans="1:12" ht="13.5" customHeight="1" x14ac:dyDescent="0.2">
      <c r="A491" s="73"/>
      <c r="B491" s="76"/>
      <c r="C491" s="7" t="s">
        <v>18</v>
      </c>
      <c r="D491" s="33">
        <v>389</v>
      </c>
      <c r="E491" s="32">
        <v>1528</v>
      </c>
      <c r="F491" s="32">
        <v>629</v>
      </c>
      <c r="G491" s="57">
        <v>177</v>
      </c>
      <c r="H491" s="47">
        <f t="shared" si="87"/>
        <v>2723</v>
      </c>
      <c r="I491" s="18">
        <f t="shared" si="84"/>
        <v>0.14285714285714285</v>
      </c>
      <c r="J491" s="19">
        <f t="shared" si="85"/>
        <v>0.56114579507895701</v>
      </c>
      <c r="K491" s="59">
        <f t="shared" si="86"/>
        <v>0.23099522585383767</v>
      </c>
      <c r="L491" s="65">
        <f t="shared" si="88"/>
        <v>6.5001836210062433E-2</v>
      </c>
    </row>
    <row r="492" spans="1:12" ht="13.5" customHeight="1" x14ac:dyDescent="0.2">
      <c r="A492" s="73"/>
      <c r="B492" s="76"/>
      <c r="C492" s="7" t="s">
        <v>19</v>
      </c>
      <c r="D492" s="33">
        <v>493</v>
      </c>
      <c r="E492" s="32">
        <v>1791</v>
      </c>
      <c r="F492" s="32">
        <v>837</v>
      </c>
      <c r="G492" s="57">
        <v>266</v>
      </c>
      <c r="H492" s="47">
        <f t="shared" si="87"/>
        <v>3387</v>
      </c>
      <c r="I492" s="18">
        <f t="shared" si="84"/>
        <v>0.14555653971065841</v>
      </c>
      <c r="J492" s="19">
        <f t="shared" si="85"/>
        <v>0.52878653675819309</v>
      </c>
      <c r="K492" s="59">
        <f t="shared" si="86"/>
        <v>0.2471213463241807</v>
      </c>
      <c r="L492" s="65">
        <f t="shared" si="88"/>
        <v>7.8535577206967813E-2</v>
      </c>
    </row>
    <row r="493" spans="1:12" ht="13.5" customHeight="1" x14ac:dyDescent="0.2">
      <c r="A493" s="73"/>
      <c r="B493" s="76"/>
      <c r="C493" s="7" t="s">
        <v>20</v>
      </c>
      <c r="D493" s="33">
        <v>544</v>
      </c>
      <c r="E493" s="32">
        <v>2092</v>
      </c>
      <c r="F493" s="32">
        <v>816</v>
      </c>
      <c r="G493" s="57">
        <v>281</v>
      </c>
      <c r="H493" s="47">
        <f t="shared" si="87"/>
        <v>3733</v>
      </c>
      <c r="I493" s="18">
        <f t="shared" si="84"/>
        <v>0.14572729708009644</v>
      </c>
      <c r="J493" s="19">
        <f t="shared" si="85"/>
        <v>0.56040717921242966</v>
      </c>
      <c r="K493" s="59">
        <f t="shared" si="86"/>
        <v>0.21859094562014467</v>
      </c>
      <c r="L493" s="65">
        <f t="shared" si="88"/>
        <v>7.5274578087329222E-2</v>
      </c>
    </row>
    <row r="494" spans="1:12" ht="13.5" customHeight="1" x14ac:dyDescent="0.2">
      <c r="A494" s="73"/>
      <c r="B494" s="76"/>
      <c r="C494" s="7" t="s">
        <v>21</v>
      </c>
      <c r="D494" s="33">
        <v>554</v>
      </c>
      <c r="E494" s="32">
        <v>1928</v>
      </c>
      <c r="F494" s="32">
        <v>800</v>
      </c>
      <c r="G494" s="57">
        <v>257</v>
      </c>
      <c r="H494" s="47">
        <f t="shared" si="87"/>
        <v>3539</v>
      </c>
      <c r="I494" s="18">
        <f t="shared" si="84"/>
        <v>0.15654139587454083</v>
      </c>
      <c r="J494" s="19">
        <f t="shared" si="85"/>
        <v>0.54478666289912403</v>
      </c>
      <c r="K494" s="59">
        <f t="shared" si="86"/>
        <v>0.22605255721955356</v>
      </c>
      <c r="L494" s="65">
        <f t="shared" si="88"/>
        <v>7.261938400678157E-2</v>
      </c>
    </row>
    <row r="495" spans="1:12" ht="13.5" customHeight="1" x14ac:dyDescent="0.2">
      <c r="A495" s="73"/>
      <c r="B495" s="76"/>
      <c r="C495" s="7" t="s">
        <v>22</v>
      </c>
      <c r="D495" s="33">
        <v>567</v>
      </c>
      <c r="E495" s="32">
        <v>1941</v>
      </c>
      <c r="F495" s="32">
        <v>770</v>
      </c>
      <c r="G495" s="57">
        <v>244</v>
      </c>
      <c r="H495" s="47">
        <f t="shared" si="87"/>
        <v>3522</v>
      </c>
      <c r="I495" s="18">
        <f t="shared" si="84"/>
        <v>0.16098807495741055</v>
      </c>
      <c r="J495" s="19">
        <f t="shared" si="85"/>
        <v>0.55110732538330498</v>
      </c>
      <c r="K495" s="59">
        <f t="shared" si="86"/>
        <v>0.21862578080636003</v>
      </c>
      <c r="L495" s="65">
        <f t="shared" si="88"/>
        <v>6.9278818852924473E-2</v>
      </c>
    </row>
    <row r="496" spans="1:12" ht="13.5" customHeight="1" x14ac:dyDescent="0.2">
      <c r="A496" s="73"/>
      <c r="B496" s="76"/>
      <c r="C496" s="7" t="s">
        <v>23</v>
      </c>
      <c r="D496" s="33">
        <v>538</v>
      </c>
      <c r="E496" s="32">
        <v>1833</v>
      </c>
      <c r="F496" s="32">
        <v>693</v>
      </c>
      <c r="G496" s="57">
        <v>223</v>
      </c>
      <c r="H496" s="47">
        <f t="shared" si="87"/>
        <v>3287</v>
      </c>
      <c r="I496" s="18">
        <f t="shared" si="84"/>
        <v>0.1636750836629145</v>
      </c>
      <c r="J496" s="19">
        <f t="shared" si="85"/>
        <v>0.55765135381807118</v>
      </c>
      <c r="K496" s="59">
        <f t="shared" si="86"/>
        <v>0.21083054456951628</v>
      </c>
      <c r="L496" s="65">
        <f t="shared" si="88"/>
        <v>6.7843017949498027E-2</v>
      </c>
    </row>
    <row r="497" spans="1:12" ht="13.5" customHeight="1" x14ac:dyDescent="0.2">
      <c r="A497" s="73"/>
      <c r="B497" s="76"/>
      <c r="C497" s="7" t="s">
        <v>24</v>
      </c>
      <c r="D497" s="33">
        <v>508</v>
      </c>
      <c r="E497" s="32">
        <v>1745</v>
      </c>
      <c r="F497" s="32">
        <v>679</v>
      </c>
      <c r="G497" s="57">
        <v>234</v>
      </c>
      <c r="H497" s="47">
        <f t="shared" si="87"/>
        <v>3166</v>
      </c>
      <c r="I497" s="18">
        <f t="shared" si="84"/>
        <v>0.16045483259633608</v>
      </c>
      <c r="J497" s="19">
        <f t="shared" si="85"/>
        <v>0.55116866708780798</v>
      </c>
      <c r="K497" s="59">
        <f t="shared" si="86"/>
        <v>0.21446620341124448</v>
      </c>
      <c r="L497" s="65">
        <f t="shared" si="88"/>
        <v>7.3910296904611497E-2</v>
      </c>
    </row>
    <row r="498" spans="1:12" ht="13.5" customHeight="1" x14ac:dyDescent="0.2">
      <c r="A498" s="73"/>
      <c r="B498" s="76"/>
      <c r="C498" s="7" t="s">
        <v>25</v>
      </c>
      <c r="D498" s="33">
        <v>508</v>
      </c>
      <c r="E498" s="32">
        <v>1761</v>
      </c>
      <c r="F498" s="32">
        <v>703</v>
      </c>
      <c r="G498" s="57">
        <v>232</v>
      </c>
      <c r="H498" s="47">
        <f t="shared" si="87"/>
        <v>3204</v>
      </c>
      <c r="I498" s="18">
        <f t="shared" si="84"/>
        <v>0.15855181023720349</v>
      </c>
      <c r="J498" s="19">
        <f t="shared" si="85"/>
        <v>0.54962546816479396</v>
      </c>
      <c r="K498" s="59">
        <f t="shared" si="86"/>
        <v>0.21941323345817729</v>
      </c>
      <c r="L498" s="65">
        <f t="shared" si="88"/>
        <v>7.2409488139825215E-2</v>
      </c>
    </row>
    <row r="499" spans="1:12" ht="13.5" customHeight="1" x14ac:dyDescent="0.2">
      <c r="A499" s="73"/>
      <c r="B499" s="76"/>
      <c r="C499" s="8" t="s">
        <v>26</v>
      </c>
      <c r="D499" s="33">
        <v>541</v>
      </c>
      <c r="E499" s="32">
        <v>1871</v>
      </c>
      <c r="F499" s="32">
        <v>795</v>
      </c>
      <c r="G499" s="57">
        <v>273</v>
      </c>
      <c r="H499" s="47">
        <f t="shared" si="87"/>
        <v>3480</v>
      </c>
      <c r="I499" s="18">
        <f t="shared" si="84"/>
        <v>0.15545977011494252</v>
      </c>
      <c r="J499" s="19">
        <f t="shared" si="85"/>
        <v>0.53764367816091951</v>
      </c>
      <c r="K499" s="59">
        <f t="shared" si="86"/>
        <v>0.22844827586206898</v>
      </c>
      <c r="L499" s="65">
        <f t="shared" si="88"/>
        <v>7.844827586206897E-2</v>
      </c>
    </row>
    <row r="500" spans="1:12" ht="13.5" customHeight="1" x14ac:dyDescent="0.2">
      <c r="A500" s="73"/>
      <c r="B500" s="76"/>
      <c r="C500" s="8" t="s">
        <v>27</v>
      </c>
      <c r="D500" s="33">
        <v>609</v>
      </c>
      <c r="E500" s="32">
        <v>1609</v>
      </c>
      <c r="F500" s="32">
        <v>535</v>
      </c>
      <c r="G500" s="57">
        <v>170</v>
      </c>
      <c r="H500" s="47">
        <f t="shared" si="87"/>
        <v>2923</v>
      </c>
      <c r="I500" s="18">
        <f t="shared" si="84"/>
        <v>0.20834758809442352</v>
      </c>
      <c r="J500" s="19">
        <f t="shared" si="85"/>
        <v>0.55046185425932259</v>
      </c>
      <c r="K500" s="59">
        <f t="shared" si="86"/>
        <v>0.183031132398221</v>
      </c>
      <c r="L500" s="65">
        <f t="shared" si="88"/>
        <v>5.8159425248032845E-2</v>
      </c>
    </row>
    <row r="501" spans="1:12" ht="13.5" customHeight="1" x14ac:dyDescent="0.2">
      <c r="A501" s="73"/>
      <c r="B501" s="76"/>
      <c r="C501" s="8" t="s">
        <v>28</v>
      </c>
      <c r="D501" s="33">
        <v>500</v>
      </c>
      <c r="E501" s="32">
        <v>1479</v>
      </c>
      <c r="F501" s="32">
        <v>530</v>
      </c>
      <c r="G501" s="57">
        <v>163</v>
      </c>
      <c r="H501" s="47">
        <f t="shared" si="87"/>
        <v>2672</v>
      </c>
      <c r="I501" s="18">
        <f t="shared" si="84"/>
        <v>0.18712574850299402</v>
      </c>
      <c r="J501" s="19">
        <f t="shared" si="85"/>
        <v>0.55351796407185627</v>
      </c>
      <c r="K501" s="59">
        <f t="shared" si="86"/>
        <v>0.19835329341317365</v>
      </c>
      <c r="L501" s="65">
        <f t="shared" si="88"/>
        <v>6.100299401197605E-2</v>
      </c>
    </row>
    <row r="502" spans="1:12" ht="13.5" customHeight="1" x14ac:dyDescent="0.2">
      <c r="A502" s="74"/>
      <c r="B502" s="77"/>
      <c r="C502" s="10" t="s">
        <v>42</v>
      </c>
      <c r="D502" s="50">
        <v>508</v>
      </c>
      <c r="E502" s="34">
        <v>1433</v>
      </c>
      <c r="F502" s="34">
        <v>570</v>
      </c>
      <c r="G502" s="48">
        <v>162</v>
      </c>
      <c r="H502" s="68">
        <f t="shared" si="87"/>
        <v>2673</v>
      </c>
      <c r="I502" s="27">
        <f t="shared" si="84"/>
        <v>0.19004863449307893</v>
      </c>
      <c r="J502" s="28">
        <f t="shared" si="85"/>
        <v>0.53610175832398055</v>
      </c>
      <c r="K502" s="49">
        <f t="shared" si="86"/>
        <v>0.21324354657687991</v>
      </c>
      <c r="L502" s="66">
        <f t="shared" si="88"/>
        <v>6.0606060606060608E-2</v>
      </c>
    </row>
  </sheetData>
  <mergeCells count="35">
    <mergeCell ref="A424:A461"/>
    <mergeCell ref="B424:B442"/>
    <mergeCell ref="B443:B461"/>
    <mergeCell ref="A465:A502"/>
    <mergeCell ref="B465:B483"/>
    <mergeCell ref="B484:B502"/>
    <mergeCell ref="A345:A382"/>
    <mergeCell ref="B345:B363"/>
    <mergeCell ref="B364:B382"/>
    <mergeCell ref="A386:A423"/>
    <mergeCell ref="B386:B404"/>
    <mergeCell ref="B405:B423"/>
    <mergeCell ref="B264:B282"/>
    <mergeCell ref="A245:A301"/>
    <mergeCell ref="B283:B301"/>
    <mergeCell ref="A307:A344"/>
    <mergeCell ref="B307:B325"/>
    <mergeCell ref="B326:B344"/>
    <mergeCell ref="B185:B203"/>
    <mergeCell ref="B204:B222"/>
    <mergeCell ref="A185:A241"/>
    <mergeCell ref="B223:B241"/>
    <mergeCell ref="B245:B263"/>
    <mergeCell ref="A7:A63"/>
    <mergeCell ref="A66:A122"/>
    <mergeCell ref="B126:B144"/>
    <mergeCell ref="B164:B182"/>
    <mergeCell ref="B145:B163"/>
    <mergeCell ref="A126:A182"/>
    <mergeCell ref="B104:B122"/>
    <mergeCell ref="B85:B103"/>
    <mergeCell ref="B66:B84"/>
    <mergeCell ref="B7:B25"/>
    <mergeCell ref="B26:B44"/>
    <mergeCell ref="B45:B63"/>
  </mergeCells>
  <phoneticPr fontId="1"/>
  <pageMargins left="0.70866141732283472" right="0.51181102362204722" top="0.6692913385826772" bottom="0.35433070866141736" header="0.31496062992125984" footer="0.23622047244094491"/>
  <pageSetup paperSize="9" scale="75" firstPageNumber="139" fitToHeight="0" orientation="portrait" useFirstPageNumber="1" r:id="rId1"/>
  <headerFooter>
    <oddHeader>&amp;R&amp;10データ編４：（参考）朝食、甘い食べ物や飲み物の摂取状況の年次推移</oddHeader>
    <oddFooter>&amp;C&amp;P</oddFooter>
  </headerFooter>
  <rowBreaks count="7" manualBreakCount="7">
    <brk id="63" max="16383" man="1"/>
    <brk id="123" max="16383" man="1"/>
    <brk id="183" max="16383" man="1"/>
    <brk id="242" max="16383" man="1"/>
    <brk id="302" max="16383" man="1"/>
    <brk id="382" max="11" man="1"/>
    <brk id="4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データ編４（参考）年次推移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SS17020427</dc:creator>
  <cp:lastModifiedBy>020853</cp:lastModifiedBy>
  <cp:lastPrinted>2023-06-17T04:15:44Z</cp:lastPrinted>
  <dcterms:created xsi:type="dcterms:W3CDTF">2020-07-04T05:38:09Z</dcterms:created>
  <dcterms:modified xsi:type="dcterms:W3CDTF">2023-06-29T02:00:27Z</dcterms:modified>
</cp:coreProperties>
</file>