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6_健康DWHⅠ（システム・学校領域）\R6\03_R6正式通知（３月）\01_通知\基データ（実施要領）\"/>
    </mc:Choice>
  </mc:AlternateContent>
  <bookViews>
    <workbookView xWindow="0" yWindow="0" windowWidth="15576" windowHeight="9312"/>
  </bookViews>
  <sheets>
    <sheet name="別紙様式" sheetId="20" r:id="rId1"/>
    <sheet name="×入力不要×集計表" sheetId="19" r:id="rId2"/>
  </sheets>
  <definedNames>
    <definedName name="_xlnm._FilterDatabase" localSheetId="1" hidden="1">×入力不要×集計表!$A$2:$X$3</definedName>
    <definedName name="_xlnm.Print_Area" localSheetId="1">×入力不要×集計表!$A$1:$M$3</definedName>
    <definedName name="_xlnm.Print_Area" localSheetId="0">別紙様式!$A$1:$L$54</definedName>
    <definedName name="_xlnm.Print_Titles" localSheetId="1">×入力不要×集計表!$1:$2</definedName>
  </definedNames>
  <calcPr calcId="162913"/>
</workbook>
</file>

<file path=xl/calcChain.xml><?xml version="1.0" encoding="utf-8"?>
<calcChain xmlns="http://schemas.openxmlformats.org/spreadsheetml/2006/main">
  <c r="I3" i="19" l="1"/>
  <c r="H3" i="19"/>
  <c r="K3" i="19"/>
  <c r="R3" i="19"/>
  <c r="Q3" i="19"/>
  <c r="P3" i="19"/>
  <c r="X3" i="19" l="1"/>
  <c r="W3" i="19"/>
  <c r="V3" i="19"/>
  <c r="U3" i="19"/>
  <c r="T3" i="19"/>
  <c r="S3" i="19"/>
  <c r="O3" i="19"/>
  <c r="N3" i="19"/>
  <c r="L3" i="19"/>
  <c r="M3" i="19"/>
  <c r="J3" i="19"/>
  <c r="G3" i="19"/>
  <c r="D3" i="19"/>
  <c r="E3" i="19" l="1"/>
  <c r="F3" i="19" l="1"/>
</calcChain>
</file>

<file path=xl/sharedStrings.xml><?xml version="1.0" encoding="utf-8"?>
<sst xmlns="http://schemas.openxmlformats.org/spreadsheetml/2006/main" count="83" uniqueCount="80">
  <si>
    <t>関係機関
コード</t>
    <phoneticPr fontId="2"/>
  </si>
  <si>
    <t>tel</t>
    <phoneticPr fontId="2"/>
  </si>
  <si>
    <t>fax</t>
    <phoneticPr fontId="2"/>
  </si>
  <si>
    <t>№</t>
    <phoneticPr fontId="2"/>
  </si>
  <si>
    <t>関係機関名称（学校名）</t>
    <rPh sb="7" eb="9">
      <t>ガッコウ</t>
    </rPh>
    <rPh sb="9" eb="10">
      <t>メイ</t>
    </rPh>
    <phoneticPr fontId="2"/>
  </si>
  <si>
    <t>市町村
コード</t>
    <rPh sb="0" eb="3">
      <t>シチョウソン</t>
    </rPh>
    <phoneticPr fontId="2"/>
  </si>
  <si>
    <t>1,参加
2,不参加</t>
    <rPh sb="2" eb="4">
      <t>サンカ</t>
    </rPh>
    <rPh sb="7" eb="10">
      <t>フサンカ</t>
    </rPh>
    <phoneticPr fontId="2"/>
  </si>
  <si>
    <t>1,小学校
2,中学校</t>
    <rPh sb="2" eb="5">
      <t>ショウガッコウ</t>
    </rPh>
    <rPh sb="8" eb="11">
      <t>チュウガッコウ</t>
    </rPh>
    <phoneticPr fontId="2"/>
  </si>
  <si>
    <t>　</t>
    <phoneticPr fontId="2"/>
  </si>
  <si>
    <t>郵便
番号</t>
    <rPh sb="0" eb="2">
      <t>ユウビン</t>
    </rPh>
    <rPh sb="3" eb="5">
      <t>バンゴウ</t>
    </rPh>
    <phoneticPr fontId="2"/>
  </si>
  <si>
    <t>対象
者数</t>
    <rPh sb="0" eb="2">
      <t>タイショウ</t>
    </rPh>
    <rPh sb="3" eb="4">
      <t>モノ</t>
    </rPh>
    <rPh sb="4" eb="5">
      <t>カズ</t>
    </rPh>
    <phoneticPr fontId="2"/>
  </si>
  <si>
    <t>1,参加
2,不参加
0,報告なし</t>
    <rPh sb="2" eb="4">
      <t>サンカ</t>
    </rPh>
    <rPh sb="7" eb="10">
      <t>フサンカ</t>
    </rPh>
    <rPh sb="13" eb="15">
      <t>ホウコク</t>
    </rPh>
    <phoneticPr fontId="2"/>
  </si>
  <si>
    <t>別紙様式</t>
  </si>
  <si>
    <t>学校名</t>
  </si>
  <si>
    <t>校長名</t>
    <phoneticPr fontId="2"/>
  </si>
  <si>
    <t>　　　　</t>
    <phoneticPr fontId="2"/>
  </si>
  <si>
    <t>対象者数</t>
    <rPh sb="0" eb="4">
      <t>タイショウシャスウ</t>
    </rPh>
    <phoneticPr fontId="2"/>
  </si>
  <si>
    <t>年生</t>
    <rPh sb="0" eb="2">
      <t>ネンセイ</t>
    </rPh>
    <phoneticPr fontId="2"/>
  </si>
  <si>
    <t>人</t>
    <rPh sb="0" eb="1">
      <t>ニン</t>
    </rPh>
    <phoneticPr fontId="2"/>
  </si>
  <si>
    <t>　ア　協力する</t>
    <phoneticPr fontId="2"/>
  </si>
  <si>
    <t>　イ　協力できない</t>
    <phoneticPr fontId="2"/>
  </si>
  <si>
    <t>送付先メールアドレス</t>
  </si>
  <si>
    <t>住　所</t>
    <rPh sb="0" eb="1">
      <t>ジュウ</t>
    </rPh>
    <rPh sb="2" eb="3">
      <t>ショ</t>
    </rPh>
    <phoneticPr fontId="2"/>
  </si>
  <si>
    <t>　＊　メールアドレスは、大文字・小文字・記号等、間違いのないようにご記入願います。</t>
    <phoneticPr fontId="2"/>
  </si>
  <si>
    <t>調査方法
1,質問用紙
2,併用
3,オンライン</t>
    <rPh sb="0" eb="4">
      <t>チョウサホウホウ</t>
    </rPh>
    <rPh sb="7" eb="9">
      <t>シツモン</t>
    </rPh>
    <rPh sb="9" eb="11">
      <t>ヨウシ</t>
    </rPh>
    <rPh sb="14" eb="16">
      <t>ヘイヨウ</t>
    </rPh>
    <phoneticPr fontId="2"/>
  </si>
  <si>
    <t>質問１</t>
    <rPh sb="0" eb="2">
      <t>シツモン</t>
    </rPh>
    <phoneticPr fontId="2"/>
  </si>
  <si>
    <t>質問２</t>
    <rPh sb="0" eb="2">
      <t>シツモン</t>
    </rPh>
    <phoneticPr fontId="2"/>
  </si>
  <si>
    <t>用紙配付
1,有　2,無</t>
    <rPh sb="0" eb="2">
      <t>ヨウシ</t>
    </rPh>
    <rPh sb="2" eb="4">
      <t>ハイフ</t>
    </rPh>
    <rPh sb="7" eb="8">
      <t>アリ</t>
    </rPh>
    <rPh sb="11" eb="12">
      <t>ナシ</t>
    </rPh>
    <phoneticPr fontId="2"/>
  </si>
  <si>
    <t>用紙希望
枚数</t>
    <rPh sb="0" eb="2">
      <t>ヨウシ</t>
    </rPh>
    <rPh sb="2" eb="4">
      <t>キボウ</t>
    </rPh>
    <rPh sb="5" eb="7">
      <t>マイスウ</t>
    </rPh>
    <phoneticPr fontId="2"/>
  </si>
  <si>
    <t>送付先
メールアドレス</t>
    <rPh sb="0" eb="3">
      <t>ソウフサキ</t>
    </rPh>
    <phoneticPr fontId="2"/>
  </si>
  <si>
    <t>枚）</t>
    <phoneticPr fontId="2"/>
  </si>
  <si>
    <t>２ 学校で印刷するので配付は希望しない</t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</si>
  <si>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</si>
  <si>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</si>
  <si>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担当者</t>
    <phoneticPr fontId="2"/>
  </si>
  <si>
    <t>（氏名）</t>
    <rPh sb="1" eb="3">
      <t>シメイ</t>
    </rPh>
    <phoneticPr fontId="2"/>
  </si>
  <si>
    <t>調査方法について、次のア～ウのうち該当するものに○をつけてください。</t>
    <rPh sb="0" eb="4">
      <t>チョウサホウホウ</t>
    </rPh>
    <rPh sb="9" eb="10">
      <t>ツギ</t>
    </rPh>
    <rPh sb="17" eb="19">
      <t>ガイトウ</t>
    </rPh>
    <phoneticPr fontId="2"/>
  </si>
  <si>
    <t>（①で「ア」又は「イ」を選択した学校のみ）</t>
    <rPh sb="6" eb="7">
      <t>マタ</t>
    </rPh>
    <rPh sb="12" eb="14">
      <t>センタク</t>
    </rPh>
    <rPh sb="16" eb="18">
      <t>ガッコウ</t>
    </rPh>
    <phoneticPr fontId="2"/>
  </si>
  <si>
    <t>質問用紙配付希望について、次の１又は２の該当する方に○をつけてください。</t>
    <rPh sb="13" eb="14">
      <t>ツギ</t>
    </rPh>
    <rPh sb="16" eb="17">
      <t>マタ</t>
    </rPh>
    <rPh sb="20" eb="22">
      <t>ガイトウ</t>
    </rPh>
    <rPh sb="24" eb="25">
      <t>ホウ</t>
    </rPh>
    <phoneticPr fontId="2"/>
  </si>
  <si>
    <t>ア 質問用紙調査</t>
    <phoneticPr fontId="2"/>
  </si>
  <si>
    <t>ウ オンライン調査</t>
    <phoneticPr fontId="2"/>
  </si>
  <si>
    <t>（①で「イ」又は「ウ」を選択した学校のみ)</t>
    <rPh sb="12" eb="14">
      <t>センタク</t>
    </rPh>
    <phoneticPr fontId="2"/>
  </si>
  <si>
    <t>②質問用紙配付
希望の有無</t>
    <phoneticPr fontId="2"/>
  </si>
  <si>
    <t>（着色）</t>
    <rPh sb="1" eb="3">
      <t>チャクショク</t>
    </rPh>
    <phoneticPr fontId="2"/>
  </si>
  <si>
    <t>イ オンライン調査と質問用紙調査（併用）</t>
    <phoneticPr fontId="2"/>
  </si>
  <si>
    <r>
      <rPr>
        <sz val="13"/>
        <rFont val="ＭＳ 明朝"/>
        <family val="1"/>
        <charset val="128"/>
      </rPr>
      <t>１ 印刷した質問用紙の配付を希望する　</t>
    </r>
    <r>
      <rPr>
        <sz val="12"/>
        <rFont val="ＭＳ 明朝"/>
        <family val="1"/>
        <charset val="128"/>
      </rPr>
      <t>（</t>
    </r>
    <phoneticPr fontId="2"/>
  </si>
  <si>
    <t xml:space="preserve"> ③オンライン
　調査用メール
　アドレス</t>
    <rPh sb="9" eb="11">
      <t>チョウサ</t>
    </rPh>
    <rPh sb="11" eb="12">
      <t>ヨウ</t>
    </rPh>
    <phoneticPr fontId="2"/>
  </si>
  <si>
    <t>欄に入力又は記入してください。</t>
  </si>
  <si>
    <r>
      <rPr>
        <sz val="16"/>
        <rFont val="ＭＳ 明朝"/>
        <family val="1"/>
        <charset val="128"/>
      </rPr>
      <t>電話番号</t>
    </r>
    <r>
      <rPr>
        <sz val="12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（市外局番から）</t>
    </r>
    <rPh sb="0" eb="4">
      <t>デンワバンゴウ</t>
    </rPh>
    <rPh sb="6" eb="10">
      <t>シガイキョクバン</t>
    </rPh>
    <phoneticPr fontId="2"/>
  </si>
  <si>
    <r>
      <rPr>
        <sz val="16"/>
        <rFont val="ＭＳ 明朝"/>
        <family val="1"/>
        <charset val="128"/>
      </rPr>
      <t>ＦＡＸ番号</t>
    </r>
    <r>
      <rPr>
        <sz val="12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（市外局番から）</t>
    </r>
    <phoneticPr fontId="2"/>
  </si>
  <si>
    <r>
      <t xml:space="preserve">→ </t>
    </r>
    <r>
      <rPr>
        <b/>
        <u/>
        <sz val="16"/>
        <rFont val="ＭＳ ゴシック"/>
        <family val="3"/>
        <charset val="128"/>
      </rPr>
      <t>②</t>
    </r>
    <r>
      <rPr>
        <b/>
        <sz val="16"/>
        <rFont val="ＭＳ ゴシック"/>
        <family val="3"/>
        <charset val="128"/>
      </rPr>
      <t>へ</t>
    </r>
    <phoneticPr fontId="2"/>
  </si>
  <si>
    <r>
      <t xml:space="preserve">→ </t>
    </r>
    <r>
      <rPr>
        <b/>
        <u/>
        <sz val="16"/>
        <rFont val="ＭＳ ゴシック"/>
        <family val="3"/>
        <charset val="128"/>
      </rPr>
      <t>②・③</t>
    </r>
    <r>
      <rPr>
        <b/>
        <sz val="16"/>
        <rFont val="ＭＳ ゴシック"/>
        <family val="3"/>
        <charset val="128"/>
      </rPr>
      <t>へ</t>
    </r>
    <phoneticPr fontId="2"/>
  </si>
  <si>
    <r>
      <t xml:space="preserve">→ </t>
    </r>
    <r>
      <rPr>
        <b/>
        <u/>
        <sz val="16"/>
        <rFont val="ＭＳ ゴシック"/>
        <family val="3"/>
        <charset val="128"/>
      </rPr>
      <t>③</t>
    </r>
    <r>
      <rPr>
        <b/>
        <sz val="16"/>
        <rFont val="ＭＳ ゴシック"/>
        <family val="3"/>
        <charset val="128"/>
      </rPr>
      <t>へ</t>
    </r>
    <phoneticPr fontId="2"/>
  </si>
  <si>
    <t xml:space="preserve">  岩手県環境保健研究センター　保健科学部　行</t>
    <phoneticPr fontId="2"/>
  </si>
  <si>
    <t xml:space="preserve"> 【 メール CC0019@pref.iwate.jp 】【 ＦＡＸ 019-656-5667 添書不要 】</t>
    <phoneticPr fontId="2"/>
  </si>
  <si>
    <t>担当者職名</t>
    <rPh sb="0" eb="3">
      <t>タントウシャ</t>
    </rPh>
    <rPh sb="3" eb="5">
      <t>ショクメイ</t>
    </rPh>
    <phoneticPr fontId="2"/>
  </si>
  <si>
    <t>担当者氏名</t>
    <rPh sb="0" eb="3">
      <t>タントウシャ</t>
    </rPh>
    <rPh sb="3" eb="4">
      <t>シ</t>
    </rPh>
    <rPh sb="4" eb="5">
      <t>メイ</t>
    </rPh>
    <phoneticPr fontId="2"/>
  </si>
  <si>
    <t>（メールアドレス）</t>
    <phoneticPr fontId="2"/>
  </si>
  <si>
    <t>（職　名）</t>
    <rPh sb="1" eb="2">
      <t>ショク</t>
    </rPh>
    <rPh sb="3" eb="4">
      <t>ナ</t>
    </rPh>
    <phoneticPr fontId="2"/>
  </si>
  <si>
    <t>対象者数計</t>
    <rPh sb="4" eb="5">
      <t>ケイ</t>
    </rPh>
    <phoneticPr fontId="2"/>
  </si>
  <si>
    <t>対象者数
小４/中３</t>
    <rPh sb="0" eb="3">
      <t>タイショウシャ</t>
    </rPh>
    <rPh sb="3" eb="4">
      <t>スウ</t>
    </rPh>
    <rPh sb="5" eb="6">
      <t>ショウ</t>
    </rPh>
    <rPh sb="8" eb="9">
      <t>チュウ</t>
    </rPh>
    <phoneticPr fontId="2"/>
  </si>
  <si>
    <t>その他</t>
    <rPh sb="2" eb="3">
      <t>タ</t>
    </rPh>
    <phoneticPr fontId="2"/>
  </si>
  <si>
    <t>担当者メールアドレス</t>
    <rPh sb="0" eb="3">
      <t>タントウシャ</t>
    </rPh>
    <phoneticPr fontId="2"/>
  </si>
  <si>
    <t>住　　　所</t>
    <rPh sb="0" eb="1">
      <t>ジュウ</t>
    </rPh>
    <rPh sb="4" eb="5">
      <t>トコロ</t>
    </rPh>
    <phoneticPr fontId="2"/>
  </si>
  <si>
    <t>令和６年度生活習慣病予防支援システムに伴う生活習慣アンケート実施調査</t>
    <phoneticPr fontId="2"/>
  </si>
  <si>
    <t>回答日</t>
    <rPh sb="0" eb="2">
      <t>カイトウ</t>
    </rPh>
    <rPh sb="2" eb="3">
      <t>ヒ</t>
    </rPh>
    <phoneticPr fontId="1"/>
  </si>
  <si>
    <r>
      <t>【質問１】　本アンケート実施の協力の可否について</t>
    </r>
    <r>
      <rPr>
        <sz val="14"/>
        <rFont val="HGPｺﾞｼｯｸE"/>
        <family val="3"/>
        <charset val="128"/>
      </rPr>
      <t>（該当する方に○をつけてください）</t>
    </r>
    <rPh sb="25" eb="27">
      <t>ガイトウ</t>
    </rPh>
    <rPh sb="29" eb="30">
      <t>カタ</t>
    </rPh>
    <phoneticPr fontId="2"/>
  </si>
  <si>
    <t>【質問２】　質問１で「ア　協力する」と回答した学校は以下の必要事項についてご記入ください。</t>
    <phoneticPr fontId="2"/>
  </si>
  <si>
    <r>
      <t>〒</t>
    </r>
    <r>
      <rPr>
        <sz val="11"/>
        <rFont val="ＭＳ Ｐゴシック"/>
        <family val="3"/>
        <charset val="128"/>
      </rPr>
      <t>（郵便番号）</t>
    </r>
    <rPh sb="2" eb="6">
      <t>ユウビンバンゴウ</t>
    </rPh>
    <phoneticPr fontId="2"/>
  </si>
  <si>
    <r>
      <t>（市町村名</t>
    </r>
    <r>
      <rPr>
        <sz val="11"/>
        <rFont val="ＭＳ Ｐゴシック"/>
        <family val="3"/>
        <charset val="128"/>
      </rPr>
      <t>以下）</t>
    </r>
    <rPh sb="1" eb="5">
      <t>シチョウソンメイ</t>
    </rPh>
    <rPh sb="5" eb="7">
      <t>イカ</t>
    </rPh>
    <phoneticPr fontId="2"/>
  </si>
  <si>
    <r>
      <rPr>
        <sz val="14"/>
        <rFont val="ＭＳ 明朝"/>
        <family val="1"/>
        <charset val="128"/>
      </rPr>
      <t xml:space="preserve"> </t>
    </r>
    <r>
      <rPr>
        <sz val="16"/>
        <rFont val="ＭＳ 明朝"/>
        <family val="1"/>
        <charset val="128"/>
      </rPr>
      <t>①調査方法</t>
    </r>
    <r>
      <rPr>
        <sz val="12"/>
        <rFont val="ＭＳ 明朝"/>
        <family val="1"/>
        <charset val="128"/>
      </rPr>
      <t xml:space="preserve">
　</t>
    </r>
    <r>
      <rPr>
        <u/>
        <sz val="12"/>
        <rFont val="ＭＳ 明朝"/>
        <family val="1"/>
        <charset val="128"/>
      </rPr>
      <t>現時点の予定についてご記入ください。</t>
    </r>
    <r>
      <rPr>
        <sz val="12"/>
        <rFont val="ＭＳ 明朝"/>
        <family val="1"/>
        <charset val="128"/>
      </rPr>
      <t xml:space="preserve">
　</t>
    </r>
    <r>
      <rPr>
        <sz val="11"/>
        <rFont val="ＭＳ 明朝"/>
        <family val="1"/>
        <charset val="128"/>
      </rPr>
      <t>回答後に変更が生じても差し支えありません。</t>
    </r>
    <phoneticPr fontId="2"/>
  </si>
  <si>
    <t>　オンライン調査用ファイルのダウンロードについて、通知の他にメールでもお知らせします（３月下旬予定）。送付先アドレスをご記入ください。</t>
    <rPh sb="8" eb="9">
      <t>ヨウ</t>
    </rPh>
    <rPh sb="53" eb="54">
      <t>サキ</t>
    </rPh>
    <phoneticPr fontId="2"/>
  </si>
  <si>
    <t>【質問３】　その他</t>
    <rPh sb="8" eb="9">
      <t>タ</t>
    </rPh>
    <phoneticPr fontId="2"/>
  </si>
  <si>
    <t xml:space="preserve">  連絡事項等がありましたら、ご記入ください。</t>
    <phoneticPr fontId="2"/>
  </si>
  <si>
    <r>
      <t>→</t>
    </r>
    <r>
      <rPr>
        <b/>
        <sz val="16"/>
        <rFont val="HGPｺﾞｼｯｸE"/>
        <family val="3"/>
        <charset val="128"/>
      </rPr>
      <t>　</t>
    </r>
    <r>
      <rPr>
        <b/>
        <u/>
        <sz val="16"/>
        <rFont val="HGPｺﾞｼｯｸE"/>
        <family val="3"/>
        <charset val="128"/>
      </rPr>
      <t>【質問２】・【質問３】へ</t>
    </r>
    <rPh sb="9" eb="11">
      <t>シツモン</t>
    </rPh>
    <phoneticPr fontId="2"/>
  </si>
  <si>
    <r>
      <t>→</t>
    </r>
    <r>
      <rPr>
        <b/>
        <sz val="16"/>
        <rFont val="HGPｺﾞｼｯｸE"/>
        <family val="3"/>
        <charset val="128"/>
      </rPr>
      <t>　</t>
    </r>
    <r>
      <rPr>
        <b/>
        <u/>
        <sz val="16"/>
        <rFont val="HGPｺﾞｼｯｸE"/>
        <family val="3"/>
        <charset val="128"/>
      </rPr>
      <t>【質問３】へ</t>
    </r>
    <rPh sb="3" eb="5">
      <t>シツモン</t>
    </rPh>
    <phoneticPr fontId="2"/>
  </si>
  <si>
    <t>対象者数
小１/中１/高3</t>
    <rPh sb="0" eb="3">
      <t>タイショウシャ</t>
    </rPh>
    <rPh sb="3" eb="4">
      <t>スウ</t>
    </rPh>
    <rPh sb="5" eb="6">
      <t>ショウ</t>
    </rPh>
    <rPh sb="8" eb="9">
      <t>チュウ</t>
    </rPh>
    <rPh sb="11" eb="12">
      <t>コウ</t>
    </rPh>
    <phoneticPr fontId="2"/>
  </si>
  <si>
    <t>　　　　　　　　　ご協力ありがとうございました。</t>
    <rPh sb="10" eb="12">
      <t>キョウリョク</t>
    </rPh>
    <phoneticPr fontId="2"/>
  </si>
  <si>
    <t>質問３</t>
    <rPh sb="0" eb="2">
      <t>シツモン</t>
    </rPh>
    <phoneticPr fontId="2"/>
  </si>
  <si>
    <t>回答日</t>
    <rPh sb="0" eb="2">
      <t>カイトウ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</si>
</sst>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m&quot;月&quot;d&quot;日&quot;;@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HGPｺﾞｼｯｸE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u/>
      <sz val="10.5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name val="HGPｺﾞｼｯｸE"/>
      <family val="3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HGPｺﾞｼｯｸE"/>
      <family val="3"/>
      <charset val="128"/>
    </font>
    <font>
      <sz val="13"/>
      <name val="ＭＳ 明朝"/>
      <family val="1"/>
      <charset val="128"/>
    </font>
    <font>
      <b/>
      <sz val="18"/>
      <name val="HGPｺﾞｼｯｸE"/>
      <family val="3"/>
      <charset val="128"/>
    </font>
    <font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b/>
      <u/>
      <sz val="16"/>
      <name val="HGPｺﾞｼｯｸE"/>
      <family val="3"/>
      <charset val="128"/>
    </font>
    <font>
      <b/>
      <u/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1.5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4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0" fillId="0" borderId="0" xfId="0" applyFont="1" applyFill="1"/>
    <xf numFmtId="0" fontId="4" fillId="4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0" borderId="0" xfId="0" applyFont="1" applyBorder="1"/>
    <xf numFmtId="0" fontId="0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9" fillId="5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/>
    </xf>
    <xf numFmtId="0" fontId="9" fillId="0" borderId="0" xfId="0" applyFont="1" applyBorder="1" applyAlignment="1"/>
    <xf numFmtId="0" fontId="11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56" fontId="10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9" fillId="5" borderId="13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0" borderId="0" xfId="0" applyFont="1" applyBorder="1" applyAlignment="1"/>
    <xf numFmtId="0" fontId="24" fillId="0" borderId="13" xfId="0" applyFont="1" applyBorder="1" applyAlignment="1">
      <alignment vertical="center"/>
    </xf>
    <xf numFmtId="0" fontId="24" fillId="5" borderId="0" xfId="0" applyFont="1" applyFill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5" borderId="12" xfId="0" applyFont="1" applyFill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3" fillId="5" borderId="4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7" fillId="6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7" fillId="6" borderId="9" xfId="1" applyFont="1" applyFill="1" applyBorder="1" applyAlignment="1" applyProtection="1">
      <alignment horizontal="left" vertical="center"/>
    </xf>
    <xf numFmtId="0" fontId="17" fillId="6" borderId="9" xfId="0" applyFont="1" applyFill="1" applyBorder="1" applyAlignment="1">
      <alignment horizontal="left" vertical="center"/>
    </xf>
    <xf numFmtId="0" fontId="17" fillId="6" borderId="9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5" borderId="12" xfId="0" applyFont="1" applyFill="1" applyBorder="1" applyAlignment="1">
      <alignment horizontal="left" wrapText="1"/>
    </xf>
    <xf numFmtId="0" fontId="19" fillId="5" borderId="0" xfId="0" applyFont="1" applyFill="1" applyBorder="1" applyAlignment="1">
      <alignment horizontal="left" wrapText="1"/>
    </xf>
    <xf numFmtId="0" fontId="19" fillId="5" borderId="13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right" vertical="center" wrapText="1"/>
    </xf>
    <xf numFmtId="0" fontId="17" fillId="6" borderId="14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left" vertical="center"/>
    </xf>
    <xf numFmtId="0" fontId="17" fillId="6" borderId="8" xfId="0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6" borderId="4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56" fontId="17" fillId="6" borderId="4" xfId="0" applyNumberFormat="1" applyFont="1" applyFill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30" fillId="0" borderId="4" xfId="1" applyNumberFormat="1" applyFont="1" applyFill="1" applyBorder="1" applyAlignment="1" applyProtection="1">
      <alignment horizontal="center" vertical="center" wrapText="1"/>
    </xf>
    <xf numFmtId="0" fontId="30" fillId="0" borderId="8" xfId="1" applyNumberFormat="1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176" fontId="17" fillId="6" borderId="9" xfId="0" applyNumberFormat="1" applyFont="1" applyFill="1" applyBorder="1" applyAlignment="1">
      <alignment horizontal="center" vertical="center"/>
    </xf>
    <xf numFmtId="0" fontId="17" fillId="6" borderId="8" xfId="1" applyNumberFormat="1" applyFont="1" applyFill="1" applyBorder="1" applyAlignment="1" applyProtection="1">
      <alignment horizontal="left" vertical="center"/>
    </xf>
    <xf numFmtId="0" fontId="17" fillId="6" borderId="2" xfId="1" applyNumberFormat="1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54"/>
  <sheetViews>
    <sheetView showGridLines="0" tabSelected="1" zoomScale="85" zoomScaleNormal="85" workbookViewId="0">
      <selection activeCell="N2" sqref="N2"/>
    </sheetView>
  </sheetViews>
  <sheetFormatPr defaultColWidth="8.77734375" defaultRowHeight="13.2" x14ac:dyDescent="0.2"/>
  <cols>
    <col min="1" max="1" width="7.6640625" style="17" customWidth="1"/>
    <col min="2" max="2" width="12.109375" style="17" customWidth="1"/>
    <col min="3" max="3" width="8.6640625" style="17" customWidth="1"/>
    <col min="4" max="4" width="12.109375" style="17" customWidth="1"/>
    <col min="5" max="6" width="10.6640625" style="17" customWidth="1"/>
    <col min="7" max="8" width="8.6640625" style="17" customWidth="1"/>
    <col min="9" max="9" width="10.6640625" style="17" customWidth="1"/>
    <col min="10" max="12" width="8.6640625" style="17" customWidth="1"/>
    <col min="13" max="16384" width="8.77734375" style="17"/>
  </cols>
  <sheetData>
    <row r="1" spans="1:13" ht="25.2" customHeight="1" x14ac:dyDescent="0.2">
      <c r="A1" s="94" t="s">
        <v>12</v>
      </c>
      <c r="C1" s="95" t="s">
        <v>53</v>
      </c>
      <c r="D1" s="96"/>
      <c r="E1" s="96"/>
      <c r="F1" s="96"/>
      <c r="G1" s="96"/>
      <c r="H1" s="96"/>
      <c r="I1" s="42"/>
      <c r="J1" s="115"/>
      <c r="K1" s="115"/>
      <c r="L1" s="43"/>
      <c r="M1" s="101"/>
    </row>
    <row r="2" spans="1:13" ht="25.2" customHeight="1" x14ac:dyDescent="0.2">
      <c r="A2" s="21"/>
      <c r="C2" s="165" t="s">
        <v>54</v>
      </c>
      <c r="D2" s="166"/>
      <c r="E2" s="166"/>
      <c r="F2" s="166"/>
      <c r="G2" s="166"/>
      <c r="H2" s="166"/>
      <c r="I2" s="166"/>
      <c r="J2" s="166"/>
      <c r="K2" s="166"/>
      <c r="L2" s="167"/>
      <c r="M2" s="101"/>
    </row>
    <row r="3" spans="1:13" s="101" customFormat="1" ht="5.4" customHeight="1" x14ac:dyDescent="0.2">
      <c r="A3" s="101" t="s">
        <v>15</v>
      </c>
    </row>
    <row r="4" spans="1:13" ht="19.8" customHeight="1" x14ac:dyDescent="0.2">
      <c r="C4" s="172" t="s">
        <v>8</v>
      </c>
      <c r="D4" s="172"/>
      <c r="E4" s="172"/>
      <c r="F4" s="172"/>
      <c r="G4" s="172"/>
      <c r="H4" s="101"/>
      <c r="I4" s="101"/>
      <c r="J4" s="101"/>
      <c r="K4" s="101"/>
      <c r="L4" s="101"/>
      <c r="M4" s="101"/>
    </row>
    <row r="5" spans="1:13" ht="19.95" customHeight="1" x14ac:dyDescent="0.2">
      <c r="A5" s="173" t="s">
        <v>64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3" ht="13.8" thickBot="1" x14ac:dyDescent="0.25"/>
    <row r="7" spans="1:13" s="22" customFormat="1" ht="34.950000000000003" customHeight="1" thickBot="1" x14ac:dyDescent="0.25">
      <c r="A7" s="181" t="s">
        <v>43</v>
      </c>
      <c r="B7" s="182"/>
      <c r="C7" s="94" t="s">
        <v>47</v>
      </c>
      <c r="H7" s="25"/>
      <c r="I7" s="100" t="s">
        <v>65</v>
      </c>
      <c r="J7" s="183"/>
      <c r="K7" s="183"/>
      <c r="L7" s="183"/>
    </row>
    <row r="8" spans="1:13" s="22" customFormat="1" ht="9" customHeight="1" x14ac:dyDescent="0.2">
      <c r="A8" s="33"/>
      <c r="F8" s="23"/>
      <c r="J8" s="52"/>
    </row>
    <row r="9" spans="1:13" ht="34.950000000000003" customHeight="1" x14ac:dyDescent="0.2">
      <c r="A9" s="168" t="s">
        <v>13</v>
      </c>
      <c r="B9" s="169"/>
      <c r="C9" s="170"/>
      <c r="D9" s="147"/>
      <c r="E9" s="147"/>
      <c r="F9" s="148"/>
      <c r="G9" s="171" t="s">
        <v>14</v>
      </c>
      <c r="H9" s="171"/>
      <c r="I9" s="146"/>
      <c r="J9" s="147"/>
      <c r="K9" s="147"/>
      <c r="L9" s="148"/>
    </row>
    <row r="10" spans="1:13" ht="34.950000000000003" customHeight="1" x14ac:dyDescent="0.2">
      <c r="A10" s="127" t="s">
        <v>34</v>
      </c>
      <c r="B10" s="128"/>
      <c r="C10" s="176" t="s">
        <v>58</v>
      </c>
      <c r="D10" s="177"/>
      <c r="E10" s="147"/>
      <c r="F10" s="147"/>
      <c r="G10" s="147"/>
      <c r="H10" s="63" t="s">
        <v>35</v>
      </c>
      <c r="I10" s="147"/>
      <c r="J10" s="147"/>
      <c r="K10" s="147"/>
      <c r="L10" s="148"/>
    </row>
    <row r="11" spans="1:13" s="22" customFormat="1" ht="34.950000000000003" customHeight="1" x14ac:dyDescent="0.2">
      <c r="A11" s="131"/>
      <c r="B11" s="132"/>
      <c r="C11" s="174" t="s">
        <v>57</v>
      </c>
      <c r="D11" s="175"/>
      <c r="E11" s="184"/>
      <c r="F11" s="184"/>
      <c r="G11" s="184"/>
      <c r="H11" s="184"/>
      <c r="I11" s="184"/>
      <c r="J11" s="184"/>
      <c r="K11" s="184"/>
      <c r="L11" s="185"/>
    </row>
    <row r="12" spans="1:13" ht="9.6" customHeight="1" x14ac:dyDescent="0.2">
      <c r="C12" s="24"/>
    </row>
    <row r="13" spans="1:13" ht="22.5" customHeight="1" x14ac:dyDescent="0.2">
      <c r="A13" s="58" t="s">
        <v>66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65"/>
    </row>
    <row r="14" spans="1:13" ht="5.55" customHeight="1" x14ac:dyDescent="0.2">
      <c r="A14" s="17" t="s">
        <v>15</v>
      </c>
    </row>
    <row r="15" spans="1:13" ht="34.950000000000003" customHeight="1" x14ac:dyDescent="0.2">
      <c r="B15" s="102"/>
      <c r="C15" s="71" t="s">
        <v>19</v>
      </c>
      <c r="D15" s="66"/>
      <c r="E15" s="66"/>
      <c r="F15" s="72" t="s">
        <v>74</v>
      </c>
      <c r="G15" s="66"/>
    </row>
    <row r="16" spans="1:13" ht="6" customHeight="1" x14ac:dyDescent="0.2">
      <c r="B16" s="27"/>
      <c r="C16" s="66"/>
      <c r="D16" s="66"/>
      <c r="E16" s="66"/>
      <c r="F16" s="66"/>
      <c r="G16" s="66"/>
    </row>
    <row r="17" spans="1:12" ht="34.950000000000003" customHeight="1" x14ac:dyDescent="0.2">
      <c r="B17" s="102"/>
      <c r="C17" s="73" t="s">
        <v>20</v>
      </c>
      <c r="D17" s="66"/>
      <c r="E17" s="66"/>
      <c r="F17" s="72" t="s">
        <v>75</v>
      </c>
      <c r="G17" s="66"/>
    </row>
    <row r="18" spans="1:12" s="103" customFormat="1" ht="8.4" customHeight="1" x14ac:dyDescent="0.2">
      <c r="B18" s="104"/>
      <c r="C18" s="47"/>
      <c r="F18" s="48"/>
    </row>
    <row r="19" spans="1:12" s="66" customFormat="1" ht="22.95" customHeight="1" x14ac:dyDescent="0.2">
      <c r="A19" s="40" t="s">
        <v>67</v>
      </c>
    </row>
    <row r="20" spans="1:12" ht="4.2" customHeight="1" x14ac:dyDescent="0.2"/>
    <row r="21" spans="1:12" ht="14.4" x14ac:dyDescent="0.2">
      <c r="A21" s="26" t="s">
        <v>23</v>
      </c>
    </row>
    <row r="22" spans="1:12" x14ac:dyDescent="0.2">
      <c r="A22" s="127" t="s">
        <v>22</v>
      </c>
      <c r="B22" s="128"/>
      <c r="C22" s="105" t="s">
        <v>68</v>
      </c>
      <c r="D22" s="106"/>
      <c r="E22" s="178" t="s">
        <v>69</v>
      </c>
      <c r="F22" s="179"/>
      <c r="G22" s="179"/>
      <c r="H22" s="179"/>
      <c r="I22" s="179"/>
      <c r="J22" s="179"/>
      <c r="K22" s="179"/>
      <c r="L22" s="180"/>
    </row>
    <row r="23" spans="1:12" s="22" customFormat="1" ht="34.950000000000003" customHeight="1" x14ac:dyDescent="0.2">
      <c r="A23" s="131"/>
      <c r="B23" s="132"/>
      <c r="C23" s="140"/>
      <c r="D23" s="141"/>
      <c r="E23" s="142"/>
      <c r="F23" s="119"/>
      <c r="G23" s="119"/>
      <c r="H23" s="119"/>
      <c r="I23" s="119"/>
      <c r="J23" s="119"/>
      <c r="K23" s="119"/>
      <c r="L23" s="143"/>
    </row>
    <row r="24" spans="1:12" s="22" customFormat="1" ht="34.950000000000003" customHeight="1" x14ac:dyDescent="0.2">
      <c r="A24" s="149" t="s">
        <v>48</v>
      </c>
      <c r="B24" s="150"/>
      <c r="C24" s="146"/>
      <c r="D24" s="147"/>
      <c r="E24" s="147"/>
      <c r="F24" s="148"/>
      <c r="G24" s="144" t="s">
        <v>49</v>
      </c>
      <c r="H24" s="145"/>
      <c r="I24" s="146"/>
      <c r="J24" s="147"/>
      <c r="K24" s="147"/>
      <c r="L24" s="148"/>
    </row>
    <row r="25" spans="1:12" s="31" customFormat="1" ht="6" customHeight="1" x14ac:dyDescent="0.2">
      <c r="A25" s="127" t="s">
        <v>16</v>
      </c>
      <c r="B25" s="128"/>
      <c r="C25" s="46"/>
      <c r="D25" s="33"/>
      <c r="E25" s="33"/>
      <c r="F25" s="33"/>
      <c r="G25" s="33"/>
      <c r="H25" s="33"/>
      <c r="I25" s="33"/>
      <c r="J25" s="33"/>
      <c r="K25" s="33"/>
      <c r="L25" s="41"/>
    </row>
    <row r="26" spans="1:12" s="24" customFormat="1" ht="34.950000000000003" customHeight="1" x14ac:dyDescent="0.2">
      <c r="A26" s="129"/>
      <c r="B26" s="130"/>
      <c r="C26" s="34"/>
      <c r="D26" s="107"/>
      <c r="E26" s="74" t="s">
        <v>17</v>
      </c>
      <c r="F26" s="120"/>
      <c r="G26" s="120"/>
      <c r="H26" s="71" t="s">
        <v>32</v>
      </c>
      <c r="K26" s="30"/>
      <c r="L26" s="35"/>
    </row>
    <row r="27" spans="1:12" s="27" customFormat="1" ht="6" customHeight="1" x14ac:dyDescent="0.25">
      <c r="A27" s="129"/>
      <c r="B27" s="130"/>
      <c r="C27" s="28"/>
      <c r="D27" s="39"/>
      <c r="E27" s="75"/>
      <c r="F27" s="70"/>
      <c r="G27" s="68"/>
      <c r="H27" s="76"/>
      <c r="I27" s="49"/>
      <c r="J27" s="49"/>
      <c r="K27" s="32"/>
      <c r="L27" s="29"/>
    </row>
    <row r="28" spans="1:12" s="24" customFormat="1" ht="34.950000000000003" customHeight="1" x14ac:dyDescent="0.2">
      <c r="A28" s="129"/>
      <c r="B28" s="130"/>
      <c r="C28" s="34"/>
      <c r="D28" s="107"/>
      <c r="E28" s="74" t="s">
        <v>17</v>
      </c>
      <c r="F28" s="120"/>
      <c r="G28" s="120"/>
      <c r="H28" s="99" t="s">
        <v>18</v>
      </c>
      <c r="I28" s="78" t="s">
        <v>33</v>
      </c>
      <c r="J28" s="120"/>
      <c r="K28" s="120"/>
      <c r="L28" s="77" t="s">
        <v>18</v>
      </c>
    </row>
    <row r="29" spans="1:12" s="27" customFormat="1" ht="6" customHeight="1" x14ac:dyDescent="0.2">
      <c r="A29" s="131"/>
      <c r="B29" s="132"/>
      <c r="C29" s="36"/>
      <c r="D29" s="37"/>
      <c r="E29" s="37"/>
      <c r="F29" s="37"/>
      <c r="G29" s="37"/>
      <c r="H29" s="37"/>
      <c r="I29" s="37"/>
      <c r="J29" s="37"/>
      <c r="K29" s="37"/>
      <c r="L29" s="38"/>
    </row>
    <row r="30" spans="1:12" s="26" customFormat="1" ht="16.05" customHeight="1" x14ac:dyDescent="0.2">
      <c r="A30" s="161" t="s">
        <v>70</v>
      </c>
      <c r="B30" s="162"/>
      <c r="C30" s="69" t="s">
        <v>36</v>
      </c>
      <c r="D30" s="50"/>
      <c r="E30" s="50"/>
      <c r="F30" s="50"/>
      <c r="G30" s="50"/>
      <c r="H30" s="50"/>
      <c r="I30" s="50"/>
      <c r="J30" s="50"/>
      <c r="K30" s="50"/>
      <c r="L30" s="59"/>
    </row>
    <row r="31" spans="1:12" s="26" customFormat="1" ht="6" customHeight="1" x14ac:dyDescent="0.2">
      <c r="A31" s="161"/>
      <c r="B31" s="162"/>
      <c r="C31" s="34"/>
      <c r="D31" s="50"/>
      <c r="E31" s="50"/>
      <c r="F31" s="50"/>
      <c r="G31" s="50"/>
      <c r="H31" s="50"/>
      <c r="I31" s="50"/>
      <c r="J31" s="50"/>
      <c r="K31" s="50"/>
      <c r="L31" s="59"/>
    </row>
    <row r="32" spans="1:12" ht="34.950000000000003" customHeight="1" x14ac:dyDescent="0.2">
      <c r="A32" s="161"/>
      <c r="B32" s="162"/>
      <c r="C32" s="108"/>
      <c r="D32" s="102"/>
      <c r="E32" s="79" t="s">
        <v>39</v>
      </c>
      <c r="F32" s="30"/>
      <c r="G32" s="30"/>
      <c r="H32" s="30"/>
      <c r="I32" s="30"/>
      <c r="K32" s="80" t="s">
        <v>50</v>
      </c>
      <c r="L32" s="109"/>
    </row>
    <row r="33" spans="1:12" ht="6" customHeight="1" x14ac:dyDescent="0.2">
      <c r="A33" s="161"/>
      <c r="B33" s="162"/>
      <c r="C33" s="108"/>
      <c r="D33" s="67"/>
      <c r="E33" s="101"/>
      <c r="F33" s="101"/>
      <c r="G33" s="101"/>
      <c r="H33" s="101"/>
      <c r="I33" s="101"/>
      <c r="K33" s="80"/>
      <c r="L33" s="109"/>
    </row>
    <row r="34" spans="1:12" ht="34.950000000000003" customHeight="1" x14ac:dyDescent="0.2">
      <c r="A34" s="161"/>
      <c r="B34" s="162"/>
      <c r="C34" s="108"/>
      <c r="D34" s="102"/>
      <c r="E34" s="121" t="s">
        <v>44</v>
      </c>
      <c r="F34" s="122"/>
      <c r="G34" s="122"/>
      <c r="H34" s="122"/>
      <c r="I34" s="122"/>
      <c r="J34" s="122"/>
      <c r="K34" s="157" t="s">
        <v>51</v>
      </c>
      <c r="L34" s="158"/>
    </row>
    <row r="35" spans="1:12" ht="6" customHeight="1" x14ac:dyDescent="0.2">
      <c r="A35" s="161"/>
      <c r="B35" s="162"/>
      <c r="C35" s="108"/>
      <c r="D35" s="67"/>
      <c r="E35" s="101"/>
      <c r="F35" s="101"/>
      <c r="G35" s="101"/>
      <c r="H35" s="101"/>
      <c r="I35" s="101"/>
      <c r="K35" s="80"/>
      <c r="L35" s="109"/>
    </row>
    <row r="36" spans="1:12" ht="34.950000000000003" customHeight="1" x14ac:dyDescent="0.2">
      <c r="A36" s="161"/>
      <c r="B36" s="162"/>
      <c r="C36" s="108"/>
      <c r="D36" s="102"/>
      <c r="E36" s="74" t="s">
        <v>40</v>
      </c>
      <c r="F36" s="30"/>
      <c r="G36" s="30"/>
      <c r="H36" s="30"/>
      <c r="I36" s="30"/>
      <c r="K36" s="80" t="s">
        <v>52</v>
      </c>
      <c r="L36" s="109"/>
    </row>
    <row r="37" spans="1:12" ht="6" customHeight="1" x14ac:dyDescent="0.2">
      <c r="A37" s="163"/>
      <c r="B37" s="164"/>
      <c r="C37" s="110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2" ht="18" customHeight="1" x14ac:dyDescent="0.2">
      <c r="A38" s="123" t="s">
        <v>42</v>
      </c>
      <c r="B38" s="124"/>
      <c r="C38" s="82" t="s">
        <v>37</v>
      </c>
      <c r="D38" s="44"/>
      <c r="E38" s="101"/>
      <c r="F38" s="101"/>
      <c r="G38" s="101"/>
      <c r="H38" s="101"/>
      <c r="I38" s="101"/>
      <c r="J38" s="101"/>
      <c r="K38" s="101"/>
      <c r="L38" s="109"/>
    </row>
    <row r="39" spans="1:12" ht="15.45" customHeight="1" x14ac:dyDescent="0.2">
      <c r="A39" s="123"/>
      <c r="B39" s="124"/>
      <c r="C39" s="133" t="s">
        <v>38</v>
      </c>
      <c r="D39" s="134"/>
      <c r="E39" s="134"/>
      <c r="F39" s="134"/>
      <c r="G39" s="134"/>
      <c r="H39" s="134"/>
      <c r="I39" s="134"/>
      <c r="J39" s="134"/>
      <c r="K39" s="134"/>
      <c r="L39" s="135"/>
    </row>
    <row r="40" spans="1:12" ht="6" customHeight="1" x14ac:dyDescent="0.2">
      <c r="A40" s="123"/>
      <c r="B40" s="124"/>
      <c r="C40" s="108"/>
      <c r="D40" s="45"/>
      <c r="E40" s="101"/>
      <c r="F40" s="101"/>
      <c r="G40" s="101"/>
      <c r="H40" s="101"/>
      <c r="I40" s="101"/>
      <c r="J40" s="101"/>
      <c r="K40" s="101"/>
      <c r="L40" s="109"/>
    </row>
    <row r="41" spans="1:12" ht="34.950000000000003" customHeight="1" x14ac:dyDescent="0.2">
      <c r="A41" s="123"/>
      <c r="B41" s="124"/>
      <c r="C41" s="108"/>
      <c r="D41" s="102"/>
      <c r="E41" s="67" t="s">
        <v>45</v>
      </c>
      <c r="F41" s="101"/>
      <c r="G41" s="101"/>
      <c r="H41" s="101"/>
      <c r="I41" s="101"/>
      <c r="J41" s="120"/>
      <c r="K41" s="120"/>
      <c r="L41" s="62" t="s">
        <v>30</v>
      </c>
    </row>
    <row r="42" spans="1:12" ht="6" customHeight="1" x14ac:dyDescent="0.2">
      <c r="A42" s="123"/>
      <c r="B42" s="124"/>
      <c r="C42" s="108"/>
      <c r="D42" s="67"/>
      <c r="E42" s="30"/>
      <c r="F42" s="101"/>
      <c r="G42" s="101"/>
      <c r="H42" s="101"/>
      <c r="I42" s="101"/>
      <c r="J42" s="101"/>
      <c r="K42" s="101"/>
      <c r="L42" s="109"/>
    </row>
    <row r="43" spans="1:12" ht="34.950000000000003" customHeight="1" x14ac:dyDescent="0.2">
      <c r="A43" s="123"/>
      <c r="B43" s="124"/>
      <c r="C43" s="108"/>
      <c r="D43" s="102"/>
      <c r="E43" s="67" t="s">
        <v>31</v>
      </c>
      <c r="F43" s="101"/>
      <c r="G43" s="101"/>
      <c r="H43" s="101"/>
      <c r="I43" s="101"/>
      <c r="J43" s="101"/>
      <c r="K43" s="101"/>
      <c r="L43" s="109"/>
    </row>
    <row r="44" spans="1:12" ht="6" customHeight="1" x14ac:dyDescent="0.2">
      <c r="A44" s="125"/>
      <c r="B44" s="126"/>
      <c r="C44" s="110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2" s="103" customFormat="1" ht="18" customHeight="1" x14ac:dyDescent="0.2">
      <c r="A45" s="152" t="s">
        <v>46</v>
      </c>
      <c r="B45" s="153"/>
      <c r="C45" s="81" t="s">
        <v>41</v>
      </c>
      <c r="D45" s="56"/>
      <c r="E45" s="57"/>
      <c r="F45" s="57"/>
      <c r="G45" s="57"/>
      <c r="H45" s="57"/>
      <c r="I45" s="57"/>
      <c r="J45" s="57"/>
      <c r="K45" s="57"/>
      <c r="L45" s="113"/>
    </row>
    <row r="46" spans="1:12" s="103" customFormat="1" ht="16.5" customHeight="1" x14ac:dyDescent="0.2">
      <c r="A46" s="154"/>
      <c r="B46" s="153"/>
      <c r="C46" s="136" t="s">
        <v>71</v>
      </c>
      <c r="D46" s="137"/>
      <c r="E46" s="137"/>
      <c r="F46" s="137"/>
      <c r="G46" s="137"/>
      <c r="H46" s="137"/>
      <c r="I46" s="137"/>
      <c r="J46" s="137"/>
      <c r="K46" s="137"/>
      <c r="L46" s="138"/>
    </row>
    <row r="47" spans="1:12" ht="16.5" customHeight="1" x14ac:dyDescent="0.2">
      <c r="A47" s="154"/>
      <c r="B47" s="153"/>
      <c r="C47" s="136"/>
      <c r="D47" s="137"/>
      <c r="E47" s="137"/>
      <c r="F47" s="137"/>
      <c r="G47" s="137"/>
      <c r="H47" s="137"/>
      <c r="I47" s="137"/>
      <c r="J47" s="137"/>
      <c r="K47" s="137"/>
      <c r="L47" s="138"/>
    </row>
    <row r="48" spans="1:12" ht="5.55" customHeight="1" x14ac:dyDescent="0.2">
      <c r="A48" s="154"/>
      <c r="B48" s="153"/>
      <c r="C48" s="108"/>
      <c r="D48" s="101"/>
      <c r="E48" s="60"/>
      <c r="F48" s="60"/>
      <c r="G48" s="60"/>
      <c r="H48" s="60"/>
      <c r="I48" s="60"/>
      <c r="J48" s="60"/>
      <c r="K48" s="60"/>
      <c r="L48" s="61"/>
    </row>
    <row r="49" spans="1:12" ht="16.05" customHeight="1" x14ac:dyDescent="0.2">
      <c r="A49" s="154"/>
      <c r="B49" s="153"/>
      <c r="C49" s="108"/>
      <c r="D49" s="49" t="s">
        <v>21</v>
      </c>
      <c r="F49" s="101"/>
      <c r="G49" s="101"/>
      <c r="H49" s="101"/>
      <c r="I49" s="101"/>
      <c r="J49" s="101"/>
      <c r="K49" s="101"/>
      <c r="L49" s="109"/>
    </row>
    <row r="50" spans="1:12" ht="34.950000000000003" customHeight="1" x14ac:dyDescent="0.2">
      <c r="A50" s="154"/>
      <c r="B50" s="153"/>
      <c r="C50" s="108"/>
      <c r="D50" s="118"/>
      <c r="E50" s="119"/>
      <c r="F50" s="119"/>
      <c r="G50" s="119"/>
      <c r="H50" s="119"/>
      <c r="I50" s="119"/>
      <c r="J50" s="119"/>
      <c r="K50" s="119"/>
      <c r="L50" s="114"/>
    </row>
    <row r="51" spans="1:12" ht="6" customHeight="1" x14ac:dyDescent="0.2">
      <c r="A51" s="155"/>
      <c r="B51" s="156"/>
      <c r="C51" s="110"/>
      <c r="D51" s="111"/>
      <c r="E51" s="111"/>
      <c r="F51" s="111"/>
      <c r="G51" s="111"/>
      <c r="H51" s="111"/>
      <c r="I51" s="111"/>
      <c r="J51" s="111"/>
      <c r="K51" s="111"/>
      <c r="L51" s="112"/>
    </row>
    <row r="52" spans="1:12" s="66" customFormat="1" ht="22.95" customHeight="1" x14ac:dyDescent="0.2">
      <c r="A52" s="40" t="s">
        <v>72</v>
      </c>
    </row>
    <row r="53" spans="1:12" ht="70.05" customHeight="1" x14ac:dyDescent="0.2">
      <c r="A53" s="159" t="s">
        <v>73</v>
      </c>
      <c r="B53" s="160"/>
      <c r="C53" s="151"/>
      <c r="D53" s="147"/>
      <c r="E53" s="147"/>
      <c r="F53" s="147"/>
      <c r="G53" s="147"/>
      <c r="H53" s="147"/>
      <c r="I53" s="147"/>
      <c r="J53" s="147"/>
      <c r="K53" s="147"/>
      <c r="L53" s="148"/>
    </row>
    <row r="54" spans="1:12" ht="16.2" x14ac:dyDescent="0.2">
      <c r="A54" s="139" t="s">
        <v>77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</row>
  </sheetData>
  <mergeCells count="39">
    <mergeCell ref="A10:B11"/>
    <mergeCell ref="C11:D11"/>
    <mergeCell ref="C10:D10"/>
    <mergeCell ref="E22:L22"/>
    <mergeCell ref="A7:B7"/>
    <mergeCell ref="J7:L7"/>
    <mergeCell ref="E11:L11"/>
    <mergeCell ref="E10:G10"/>
    <mergeCell ref="I10:L10"/>
    <mergeCell ref="C2:L2"/>
    <mergeCell ref="A9:B9"/>
    <mergeCell ref="C9:F9"/>
    <mergeCell ref="G9:H9"/>
    <mergeCell ref="I9:L9"/>
    <mergeCell ref="C4:G4"/>
    <mergeCell ref="A5:L5"/>
    <mergeCell ref="A54:L54"/>
    <mergeCell ref="J28:K28"/>
    <mergeCell ref="A22:B23"/>
    <mergeCell ref="C23:D23"/>
    <mergeCell ref="F28:G28"/>
    <mergeCell ref="F26:G26"/>
    <mergeCell ref="E23:L23"/>
    <mergeCell ref="G24:H24"/>
    <mergeCell ref="I24:L24"/>
    <mergeCell ref="A24:B24"/>
    <mergeCell ref="C24:F24"/>
    <mergeCell ref="C53:L53"/>
    <mergeCell ref="A45:B51"/>
    <mergeCell ref="K34:L34"/>
    <mergeCell ref="A53:B53"/>
    <mergeCell ref="A30:B37"/>
    <mergeCell ref="D50:K50"/>
    <mergeCell ref="J41:K41"/>
    <mergeCell ref="E34:J34"/>
    <mergeCell ref="A38:B44"/>
    <mergeCell ref="A25:B29"/>
    <mergeCell ref="C39:L39"/>
    <mergeCell ref="C46:L47"/>
  </mergeCells>
  <phoneticPr fontId="2"/>
  <dataValidations count="1">
    <dataValidation type="list" allowBlank="1" showInputMessage="1" showErrorMessage="1" sqref="B15 B17:B18 D32 D34 D43 D41 D36">
      <formula1>"○"</formula1>
    </dataValidation>
  </dataValidations>
  <printOptions horizontalCentered="1" verticalCentered="1"/>
  <pageMargins left="0.59055118110236227" right="0.59055118110236227" top="0.23622047244094491" bottom="0.23622047244094491" header="0.11811023622047245" footer="0.11811023622047245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"/>
  <sheetViews>
    <sheetView workbookViewId="0">
      <selection activeCell="A5" sqref="A5"/>
    </sheetView>
  </sheetViews>
  <sheetFormatPr defaultColWidth="9" defaultRowHeight="13.2" x14ac:dyDescent="0.2"/>
  <cols>
    <col min="1" max="2" width="5" style="7" customWidth="1"/>
    <col min="3" max="3" width="6.21875" style="7" customWidth="1"/>
    <col min="4" max="4" width="23.21875" style="3" customWidth="1"/>
    <col min="5" max="5" width="8.109375" style="3" customWidth="1"/>
    <col min="6" max="6" width="5" style="10" customWidth="1"/>
    <col min="7" max="7" width="10.77734375" style="19" customWidth="1"/>
    <col min="8" max="8" width="20.6640625" style="7" customWidth="1"/>
    <col min="9" max="9" width="10.6640625" style="7" customWidth="1"/>
    <col min="10" max="11" width="9.33203125" style="20" customWidth="1"/>
    <col min="12" max="13" width="11.21875" style="19" customWidth="1"/>
    <col min="14" max="14" width="6.44140625" style="5" customWidth="1"/>
    <col min="15" max="18" width="7.109375" style="5" customWidth="1"/>
    <col min="19" max="19" width="10.109375" style="5" customWidth="1"/>
    <col min="20" max="21" width="8" style="1" customWidth="1"/>
    <col min="22" max="23" width="12.21875" style="4" customWidth="1"/>
    <col min="24" max="24" width="13.77734375" style="5" customWidth="1"/>
    <col min="25" max="16384" width="9" style="5"/>
  </cols>
  <sheetData>
    <row r="1" spans="1:24" s="20" customFormat="1" ht="9.4499999999999993" customHeight="1" x14ac:dyDescent="0.2">
      <c r="A1" s="51"/>
      <c r="B1" s="51"/>
      <c r="C1" s="51"/>
      <c r="D1" s="51"/>
      <c r="E1" s="54"/>
      <c r="F1" s="54"/>
      <c r="H1" s="54"/>
      <c r="I1" s="54"/>
      <c r="J1" s="54"/>
      <c r="K1" s="54"/>
      <c r="L1" s="54"/>
      <c r="M1" s="54"/>
      <c r="O1" s="55" t="s">
        <v>25</v>
      </c>
      <c r="P1" s="55" t="s">
        <v>26</v>
      </c>
      <c r="Q1" s="55"/>
      <c r="T1" s="16"/>
      <c r="U1" s="16"/>
      <c r="V1" s="54"/>
      <c r="W1" s="116" t="s">
        <v>78</v>
      </c>
    </row>
    <row r="2" spans="1:24" s="8" customFormat="1" ht="38.4" x14ac:dyDescent="0.2">
      <c r="A2" s="13" t="s">
        <v>3</v>
      </c>
      <c r="B2" s="11" t="s">
        <v>5</v>
      </c>
      <c r="C2" s="11" t="s">
        <v>0</v>
      </c>
      <c r="D2" s="12" t="s">
        <v>4</v>
      </c>
      <c r="E2" s="2" t="s">
        <v>11</v>
      </c>
      <c r="F2" s="9" t="s">
        <v>10</v>
      </c>
      <c r="G2" s="9" t="s">
        <v>9</v>
      </c>
      <c r="H2" s="97" t="s">
        <v>63</v>
      </c>
      <c r="I2" s="97" t="s">
        <v>55</v>
      </c>
      <c r="J2" s="13" t="s">
        <v>56</v>
      </c>
      <c r="K2" s="9" t="s">
        <v>62</v>
      </c>
      <c r="L2" s="13" t="s">
        <v>1</v>
      </c>
      <c r="M2" s="13" t="s">
        <v>2</v>
      </c>
      <c r="N2" s="18" t="s">
        <v>7</v>
      </c>
      <c r="O2" s="6" t="s">
        <v>6</v>
      </c>
      <c r="P2" s="53" t="s">
        <v>76</v>
      </c>
      <c r="Q2" s="53" t="s">
        <v>60</v>
      </c>
      <c r="R2" s="53" t="s">
        <v>59</v>
      </c>
      <c r="S2" s="53" t="s">
        <v>24</v>
      </c>
      <c r="T2" s="14" t="s">
        <v>27</v>
      </c>
      <c r="U2" s="14" t="s">
        <v>28</v>
      </c>
      <c r="V2" s="14" t="s">
        <v>29</v>
      </c>
      <c r="W2" s="14" t="s">
        <v>61</v>
      </c>
      <c r="X2" s="15" t="s">
        <v>79</v>
      </c>
    </row>
    <row r="3" spans="1:24" s="92" customFormat="1" ht="12" x14ac:dyDescent="0.2">
      <c r="A3" s="88"/>
      <c r="B3" s="89"/>
      <c r="C3" s="89"/>
      <c r="D3" s="83">
        <f>別紙様式!C9</f>
        <v>0</v>
      </c>
      <c r="E3" s="84">
        <f>O3</f>
        <v>0</v>
      </c>
      <c r="F3" s="90">
        <f>R3</f>
        <v>0</v>
      </c>
      <c r="G3" s="89">
        <f>別紙様式!C23</f>
        <v>0</v>
      </c>
      <c r="H3" s="91">
        <f>別紙様式!E23</f>
        <v>0</v>
      </c>
      <c r="I3" s="98">
        <f>別紙様式!E10</f>
        <v>0</v>
      </c>
      <c r="J3" s="88">
        <f>別紙様式!I10</f>
        <v>0</v>
      </c>
      <c r="K3" s="88">
        <f>別紙様式!E11</f>
        <v>0</v>
      </c>
      <c r="L3" s="88">
        <f>別紙様式!C24</f>
        <v>0</v>
      </c>
      <c r="M3" s="88">
        <f>別紙様式!I24</f>
        <v>0</v>
      </c>
      <c r="N3" s="85">
        <f>IF(COUNTIF(別紙様式!C9,"*小学校*"),1,IF(COUNTIF(別紙様式!C9,"*中学校*"),2,0))</f>
        <v>0</v>
      </c>
      <c r="O3" s="86">
        <f>IF(別紙様式!B15="○",1,IF(別紙様式!B17="○",2,0))</f>
        <v>0</v>
      </c>
      <c r="P3" s="87">
        <f>別紙様式!F26</f>
        <v>0</v>
      </c>
      <c r="Q3" s="87">
        <f>別紙様式!F28</f>
        <v>0</v>
      </c>
      <c r="R3" s="87">
        <f>別紙様式!J28</f>
        <v>0</v>
      </c>
      <c r="S3" s="86">
        <f>IF(別紙様式!D32="○",1,IF(別紙様式!D34="○",2,IF(別紙様式!D36="○",3,0)))</f>
        <v>0</v>
      </c>
      <c r="T3" s="84">
        <f>IF(別紙様式!D41="○",1,IF(別紙様式!D43="○",2,0))</f>
        <v>0</v>
      </c>
      <c r="U3" s="84">
        <f>別紙様式!J41</f>
        <v>0</v>
      </c>
      <c r="V3" s="117">
        <f>別紙様式!D50</f>
        <v>0</v>
      </c>
      <c r="W3" s="117">
        <f>別紙様式!C53</f>
        <v>0</v>
      </c>
      <c r="X3" s="93">
        <f>別紙様式!J7</f>
        <v>0</v>
      </c>
    </row>
  </sheetData>
  <autoFilter ref="A2:X3"/>
  <phoneticPr fontId="2"/>
  <pageMargins left="0.39370078740157483" right="0.39370078740157483" top="0.78740157480314965" bottom="0.39370078740157483" header="0.39370078740157483" footer="0.11811023622047245"/>
  <pageSetup paperSize="9" scale="82" fitToHeight="0" orientation="portrait" r:id="rId1"/>
  <headerFooter alignWithMargins="0">
    <oddHeader>&amp;R&amp;10&amp;D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別紙様式</vt:lpstr>
      <vt:lpstr>×入力不要×集計表</vt:lpstr>
      <vt:lpstr>×入力不要×集計表!Print_Area</vt:lpstr>
      <vt:lpstr>別紙様式!Print_Area</vt:lpstr>
      <vt:lpstr>×入力不要×集計表!Print_Titles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岩手県環境保健研究センター</dc:creator>
  <cp:lastModifiedBy>保健科学部</cp:lastModifiedBy>
  <cp:lastPrinted>2024-02-29T01:41:02Z</cp:lastPrinted>
  <dcterms:created xsi:type="dcterms:W3CDTF">2004-07-23T04:10:08Z</dcterms:created>
  <dcterms:modified xsi:type="dcterms:W3CDTF">2024-02-29T05:06:44Z</dcterms:modified>
</cp:coreProperties>
</file>