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Ｒ５～（加藤）\■42　週休２日\Ｒ５\■アンケート\■Ｒ５　②（８～３月）アンケート\02_アンケート用紙\"/>
    </mc:Choice>
  </mc:AlternateContent>
  <bookViews>
    <workbookView xWindow="-120" yWindow="-120" windowWidth="29040" windowHeight="15840" tabRatio="593"/>
  </bookViews>
  <sheets>
    <sheet name="アンケート" sheetId="1" r:id="rId1"/>
    <sheet name="プルメニュー" sheetId="2" r:id="rId2"/>
    <sheet name="集計用" sheetId="3" r:id="rId3"/>
    <sheet name="Sheet1" sheetId="4" r:id="rId4"/>
  </sheets>
  <definedNames>
    <definedName name="_xlnm._FilterDatabase" localSheetId="0" hidden="1">アンケート!$E$55:$E$70</definedName>
    <definedName name="_xlnm._FilterDatabase" localSheetId="2" hidden="1">集計用!$A$3:$EB$7</definedName>
    <definedName name="_xlnm.Print_Area" localSheetId="0">アンケート!$A$3:$J$200</definedName>
    <definedName name="_xlnm.Print_Area" localSheetId="1">プルメニュー!$A$1:$CB$29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H8" i="3" l="1"/>
  <c r="DE8" i="3"/>
  <c r="DB8" i="3"/>
  <c r="CY8" i="3"/>
  <c r="CV8" i="3"/>
  <c r="CS8" i="3"/>
  <c r="CP8" i="3"/>
  <c r="CM8" i="3"/>
  <c r="CJ8" i="3"/>
  <c r="CG8" i="3"/>
  <c r="CD8" i="3"/>
  <c r="CA8" i="3"/>
  <c r="BX8" i="3"/>
  <c r="BU8" i="3"/>
  <c r="BR8" i="3"/>
  <c r="BO8" i="3"/>
  <c r="BL8" i="3"/>
  <c r="DG8" i="3"/>
  <c r="DD8" i="3"/>
  <c r="DA8" i="3"/>
  <c r="CX8" i="3"/>
  <c r="CU8" i="3"/>
  <c r="CR8" i="3"/>
  <c r="CO8" i="3"/>
  <c r="CL8" i="3"/>
  <c r="CI8" i="3"/>
  <c r="CF8" i="3"/>
  <c r="CC8" i="3"/>
  <c r="BZ8" i="3"/>
  <c r="BW8" i="3"/>
  <c r="BT8" i="3"/>
  <c r="BQ8" i="3"/>
  <c r="BN8" i="3"/>
  <c r="BK8" i="3"/>
  <c r="BY842" i="3" l="1"/>
  <c r="DI840" i="3"/>
  <c r="DF840" i="3"/>
  <c r="DC840" i="3"/>
  <c r="CZ840" i="3"/>
  <c r="CW840" i="3"/>
  <c r="CT840" i="3"/>
  <c r="CQ840" i="3"/>
  <c r="CN840" i="3"/>
  <c r="CK840" i="3"/>
  <c r="CH840" i="3"/>
  <c r="CE840" i="3"/>
  <c r="CB840" i="3"/>
  <c r="BY840" i="3"/>
  <c r="DI839" i="3"/>
  <c r="DF839" i="3"/>
  <c r="DC839" i="3"/>
  <c r="CZ839" i="3"/>
  <c r="CW839" i="3"/>
  <c r="CT839" i="3"/>
  <c r="CQ839" i="3"/>
  <c r="CN839" i="3"/>
  <c r="CK839" i="3"/>
  <c r="CH839" i="3"/>
  <c r="CE839" i="3"/>
  <c r="CB839" i="3"/>
  <c r="BY839" i="3"/>
  <c r="DI838" i="3"/>
  <c r="DF838" i="3"/>
  <c r="DC838" i="3"/>
  <c r="CZ838" i="3"/>
  <c r="CW838" i="3"/>
  <c r="CT838" i="3"/>
  <c r="CQ838" i="3"/>
  <c r="CN838" i="3"/>
  <c r="CK838" i="3"/>
  <c r="CH838" i="3"/>
  <c r="CE838" i="3"/>
  <c r="CB838" i="3"/>
  <c r="BY838" i="3"/>
  <c r="BY836" i="3"/>
  <c r="DI834" i="3"/>
  <c r="DF834" i="3"/>
  <c r="DC834" i="3"/>
  <c r="CZ834" i="3"/>
  <c r="CW834" i="3"/>
  <c r="CT834" i="3"/>
  <c r="CQ834" i="3"/>
  <c r="CN834" i="3"/>
  <c r="CK834" i="3"/>
  <c r="CH834" i="3"/>
  <c r="CE834" i="3"/>
  <c r="CB834" i="3"/>
  <c r="BY834" i="3"/>
  <c r="DI833" i="3"/>
  <c r="DF833" i="3"/>
  <c r="DC833" i="3"/>
  <c r="CZ833" i="3"/>
  <c r="CW833" i="3"/>
  <c r="CT833" i="3"/>
  <c r="CQ833" i="3"/>
  <c r="CN833" i="3"/>
  <c r="CK833" i="3"/>
  <c r="CH833" i="3"/>
  <c r="CE833" i="3"/>
  <c r="CB833" i="3"/>
  <c r="BY833" i="3"/>
  <c r="DI832" i="3"/>
  <c r="DF832" i="3"/>
  <c r="DC832" i="3"/>
  <c r="CZ832" i="3"/>
  <c r="CW832" i="3"/>
  <c r="CT832" i="3"/>
  <c r="CQ832" i="3"/>
  <c r="CN832" i="3"/>
  <c r="CK832" i="3"/>
  <c r="CH832" i="3"/>
  <c r="CE832" i="3"/>
  <c r="CB832" i="3"/>
  <c r="BY832" i="3"/>
  <c r="BY830" i="3"/>
  <c r="DI828" i="3"/>
  <c r="DF828" i="3"/>
  <c r="DC828" i="3"/>
  <c r="CZ828" i="3"/>
  <c r="CW828" i="3"/>
  <c r="CT828" i="3"/>
  <c r="CQ828" i="3"/>
  <c r="CN828" i="3"/>
  <c r="CK828" i="3"/>
  <c r="CH828" i="3"/>
  <c r="CE828" i="3"/>
  <c r="CB828" i="3"/>
  <c r="BY828" i="3"/>
  <c r="DI827" i="3"/>
  <c r="DF827" i="3"/>
  <c r="DC827" i="3"/>
  <c r="CZ827" i="3"/>
  <c r="CW827" i="3"/>
  <c r="CT827" i="3"/>
  <c r="CQ827" i="3"/>
  <c r="CN827" i="3"/>
  <c r="CK827" i="3"/>
  <c r="CH827" i="3"/>
  <c r="CE827" i="3"/>
  <c r="CB827" i="3"/>
  <c r="BY827" i="3"/>
  <c r="DI826" i="3"/>
  <c r="DF826" i="3"/>
  <c r="DC826" i="3"/>
  <c r="CZ826" i="3"/>
  <c r="CW826" i="3"/>
  <c r="CT826" i="3"/>
  <c r="CQ826" i="3"/>
  <c r="CN826" i="3"/>
  <c r="CK826" i="3"/>
  <c r="CH826" i="3"/>
  <c r="CE826" i="3"/>
  <c r="CB826" i="3"/>
  <c r="BY826" i="3"/>
  <c r="BY824" i="3"/>
  <c r="DI822" i="3"/>
  <c r="DF822" i="3"/>
  <c r="DC822" i="3"/>
  <c r="CZ822" i="3"/>
  <c r="CW822" i="3"/>
  <c r="CT822" i="3"/>
  <c r="CQ822" i="3"/>
  <c r="CN822" i="3"/>
  <c r="CK822" i="3"/>
  <c r="CH822" i="3"/>
  <c r="CE822" i="3"/>
  <c r="CB822" i="3"/>
  <c r="BY822" i="3"/>
  <c r="DI821" i="3"/>
  <c r="DF821" i="3"/>
  <c r="DC821" i="3"/>
  <c r="CZ821" i="3"/>
  <c r="CW821" i="3"/>
  <c r="CT821" i="3"/>
  <c r="CQ821" i="3"/>
  <c r="CN821" i="3"/>
  <c r="CK821" i="3"/>
  <c r="CH821" i="3"/>
  <c r="CE821" i="3"/>
  <c r="CB821" i="3"/>
  <c r="BY821" i="3"/>
  <c r="DI820" i="3"/>
  <c r="DF820" i="3"/>
  <c r="DC820" i="3"/>
  <c r="CZ820" i="3"/>
  <c r="CW820" i="3"/>
  <c r="CT820" i="3"/>
  <c r="CQ820" i="3"/>
  <c r="CN820" i="3"/>
  <c r="CK820" i="3"/>
  <c r="CH820" i="3"/>
  <c r="CE820" i="3"/>
  <c r="CB820" i="3"/>
  <c r="BY820" i="3"/>
  <c r="BY818" i="3"/>
  <c r="BY816" i="3"/>
  <c r="BY815" i="3"/>
  <c r="BY814" i="3"/>
  <c r="DI8" i="3"/>
  <c r="DF8" i="3"/>
  <c r="DC8" i="3"/>
  <c r="CZ8" i="3"/>
  <c r="CW8" i="3"/>
  <c r="CT8" i="3"/>
  <c r="CQ8" i="3"/>
  <c r="CN8" i="3"/>
  <c r="CW830" i="3" s="1"/>
  <c r="CK8" i="3"/>
  <c r="CH8" i="3"/>
  <c r="CE8" i="3"/>
  <c r="CN818" i="3" s="1"/>
  <c r="CB8" i="3"/>
  <c r="BY8" i="3"/>
  <c r="BV8" i="3"/>
  <c r="BS8" i="3"/>
  <c r="CB816" i="3" s="1"/>
  <c r="BP8" i="3"/>
  <c r="BM8" i="3"/>
  <c r="DI3" i="3"/>
  <c r="DH3" i="3"/>
  <c r="DG3" i="3"/>
  <c r="DF3" i="3"/>
  <c r="DE3" i="3"/>
  <c r="DD3" i="3"/>
  <c r="DC3" i="3"/>
  <c r="DB3" i="3"/>
  <c r="DA3" i="3"/>
  <c r="CZ3" i="3"/>
  <c r="CY3" i="3"/>
  <c r="CX3" i="3"/>
  <c r="CW3" i="3"/>
  <c r="CV3" i="3"/>
  <c r="CU3" i="3"/>
  <c r="CT3" i="3"/>
  <c r="CS3" i="3"/>
  <c r="CR3" i="3"/>
  <c r="CQ3" i="3"/>
  <c r="CP3" i="3"/>
  <c r="CO3" i="3"/>
  <c r="CN3" i="3"/>
  <c r="CM3" i="3"/>
  <c r="CL3" i="3"/>
  <c r="CK3" i="3"/>
  <c r="CJ3" i="3"/>
  <c r="CI3" i="3"/>
  <c r="CH3" i="3"/>
  <c r="CG3" i="3"/>
  <c r="CF3" i="3"/>
  <c r="CE3" i="3"/>
  <c r="CD3" i="3"/>
  <c r="CC3" i="3"/>
  <c r="CB3" i="3"/>
  <c r="CA3" i="3"/>
  <c r="BZ3" i="3"/>
  <c r="BY3" i="3"/>
  <c r="BX3" i="3"/>
  <c r="BW3" i="3"/>
  <c r="BV3" i="3"/>
  <c r="BU3" i="3"/>
  <c r="BT3" i="3"/>
  <c r="BS3" i="3"/>
  <c r="BR3" i="3"/>
  <c r="BQ3" i="3"/>
  <c r="BP3" i="3"/>
  <c r="BO3" i="3"/>
  <c r="BN3" i="3"/>
  <c r="BM3" i="3"/>
  <c r="BL3" i="3"/>
  <c r="BK3" i="3"/>
  <c r="BY817" i="3" l="1"/>
  <c r="CW829" i="3"/>
  <c r="BY823" i="3"/>
  <c r="BY841" i="3"/>
  <c r="DC842" i="3"/>
  <c r="DC841" i="3" s="1"/>
  <c r="DC836" i="3"/>
  <c r="DC835" i="3" s="1"/>
  <c r="DC830" i="3"/>
  <c r="DC829" i="3" s="1"/>
  <c r="DC818" i="3"/>
  <c r="CZ830" i="3"/>
  <c r="CZ829" i="3" s="1"/>
  <c r="CZ824" i="3"/>
  <c r="CZ823" i="3" s="1"/>
  <c r="CZ815" i="3"/>
  <c r="CZ836" i="3"/>
  <c r="CZ835" i="3" s="1"/>
  <c r="CB815" i="3"/>
  <c r="CW836" i="3"/>
  <c r="CW835" i="3" s="1"/>
  <c r="CB824" i="3"/>
  <c r="CB823" i="3" s="1"/>
  <c r="BY829" i="3"/>
  <c r="CW818" i="3"/>
  <c r="BY835" i="3"/>
  <c r="CW816" i="3"/>
  <c r="CK818" i="3"/>
  <c r="CK824" i="3"/>
  <c r="CK823" i="3" s="1"/>
  <c r="CK815" i="3"/>
  <c r="CK816" i="3"/>
  <c r="CK836" i="3"/>
  <c r="CK835" i="3" s="1"/>
  <c r="CK830" i="3"/>
  <c r="CK829" i="3" s="1"/>
  <c r="CK842" i="3"/>
  <c r="CK841" i="3" s="1"/>
  <c r="CK814" i="3"/>
  <c r="CE836" i="3"/>
  <c r="CE835" i="3" s="1"/>
  <c r="CE814" i="3"/>
  <c r="CE815" i="3"/>
  <c r="CE818" i="3"/>
  <c r="CE816" i="3"/>
  <c r="CE830" i="3"/>
  <c r="CE829" i="3" s="1"/>
  <c r="CE842" i="3"/>
  <c r="CE841" i="3" s="1"/>
  <c r="CE824" i="3"/>
  <c r="CE823" i="3" s="1"/>
  <c r="DI842" i="3"/>
  <c r="DI841" i="3" s="1"/>
  <c r="DI814" i="3"/>
  <c r="DI824" i="3"/>
  <c r="DI823" i="3" s="1"/>
  <c r="DI815" i="3"/>
  <c r="DI816" i="3"/>
  <c r="DI836" i="3"/>
  <c r="DI835" i="3" s="1"/>
  <c r="DI818" i="3"/>
  <c r="DI830" i="3"/>
  <c r="DI829" i="3" s="1"/>
  <c r="DF816" i="3"/>
  <c r="DF842" i="3"/>
  <c r="DF841" i="3" s="1"/>
  <c r="DF814" i="3"/>
  <c r="DF830" i="3"/>
  <c r="DF829" i="3" s="1"/>
  <c r="DF824" i="3"/>
  <c r="DF823" i="3" s="1"/>
  <c r="DF815" i="3"/>
  <c r="DF836" i="3"/>
  <c r="DF835" i="3" s="1"/>
  <c r="DF818" i="3"/>
  <c r="CQ816" i="3"/>
  <c r="CQ830" i="3"/>
  <c r="CQ829" i="3" s="1"/>
  <c r="CQ815" i="3"/>
  <c r="CQ842" i="3"/>
  <c r="CQ841" i="3" s="1"/>
  <c r="CQ814" i="3"/>
  <c r="CQ824" i="3"/>
  <c r="CQ823" i="3" s="1"/>
  <c r="CQ818" i="3"/>
  <c r="CQ836" i="3"/>
  <c r="CQ835" i="3" s="1"/>
  <c r="CT818" i="3"/>
  <c r="CT830" i="3"/>
  <c r="CT829" i="3" s="1"/>
  <c r="CT814" i="3"/>
  <c r="CT842" i="3"/>
  <c r="CT841" i="3" s="1"/>
  <c r="CT824" i="3"/>
  <c r="CT823" i="3" s="1"/>
  <c r="CT815" i="3"/>
  <c r="CT816" i="3"/>
  <c r="CT836" i="3"/>
  <c r="CT835" i="3" s="1"/>
  <c r="CH836" i="3"/>
  <c r="CH835" i="3" s="1"/>
  <c r="CH818" i="3"/>
  <c r="CH842" i="3"/>
  <c r="CH841" i="3" s="1"/>
  <c r="CH814" i="3"/>
  <c r="CH830" i="3"/>
  <c r="CH829" i="3" s="1"/>
  <c r="CH816" i="3"/>
  <c r="CH824" i="3"/>
  <c r="CH823" i="3" s="1"/>
  <c r="CH815" i="3"/>
  <c r="CB814" i="3"/>
  <c r="CN816" i="3"/>
  <c r="CZ818" i="3"/>
  <c r="CB842" i="3"/>
  <c r="CB841" i="3" s="1"/>
  <c r="CN814" i="3"/>
  <c r="CZ816" i="3"/>
  <c r="CB830" i="3"/>
  <c r="CB829" i="3" s="1"/>
  <c r="CN842" i="3"/>
  <c r="CN841" i="3" s="1"/>
  <c r="CW815" i="3"/>
  <c r="DC816" i="3"/>
  <c r="CW824" i="3"/>
  <c r="CW823" i="3" s="1"/>
  <c r="CW814" i="3"/>
  <c r="DC815" i="3"/>
  <c r="DC824" i="3"/>
  <c r="DC823" i="3" s="1"/>
  <c r="CW842" i="3"/>
  <c r="CW841" i="3" s="1"/>
  <c r="CZ814" i="3"/>
  <c r="CB818" i="3"/>
  <c r="CN830" i="3"/>
  <c r="CN829" i="3" s="1"/>
  <c r="CZ842" i="3"/>
  <c r="CZ841" i="3" s="1"/>
  <c r="DC814" i="3"/>
  <c r="CN836" i="3"/>
  <c r="CN835" i="3" s="1"/>
  <c r="CN824" i="3"/>
  <c r="CN823" i="3" s="1"/>
  <c r="CB836" i="3"/>
  <c r="CB835" i="3" s="1"/>
  <c r="CN815" i="3"/>
  <c r="BH8" i="3"/>
  <c r="AJ8" i="3"/>
  <c r="AG8" i="3"/>
  <c r="AD8" i="3"/>
  <c r="AA8" i="3"/>
  <c r="X8" i="3"/>
  <c r="U8" i="3"/>
  <c r="CB817" i="3" l="1"/>
  <c r="CN817" i="3"/>
  <c r="DC817" i="3"/>
  <c r="CW817" i="3"/>
  <c r="CH817" i="3"/>
  <c r="CE817" i="3"/>
  <c r="CQ817" i="3"/>
  <c r="DI817" i="3"/>
  <c r="CZ817" i="3"/>
  <c r="CT817" i="3"/>
  <c r="DF817" i="3"/>
  <c r="CK817" i="3"/>
  <c r="A9" i="3"/>
  <c r="A10" i="3"/>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BI8" i="3"/>
  <c r="BJ8" i="3" s="1"/>
  <c r="BF8" i="3"/>
  <c r="BG8" i="3" s="1"/>
  <c r="BC8" i="3"/>
  <c r="BD8" i="3" s="1"/>
  <c r="AZ8" i="3"/>
  <c r="BA8" i="3" s="1"/>
  <c r="AW8" i="3"/>
  <c r="AX8" i="3" s="1"/>
  <c r="AT8" i="3"/>
  <c r="AU8" i="3" s="1"/>
  <c r="BE8" i="3"/>
  <c r="BB8" i="3"/>
  <c r="AY8" i="3"/>
  <c r="AV8" i="3"/>
  <c r="AS8" i="3"/>
  <c r="BJ840" i="3"/>
  <c r="BG840" i="3"/>
  <c r="BD840" i="3"/>
  <c r="BA840" i="3"/>
  <c r="AX840" i="3"/>
  <c r="AU840" i="3"/>
  <c r="BJ839" i="3"/>
  <c r="BG839" i="3"/>
  <c r="BD839" i="3"/>
  <c r="BA839" i="3"/>
  <c r="AX839" i="3"/>
  <c r="AU839" i="3"/>
  <c r="BJ838" i="3"/>
  <c r="BG838" i="3"/>
  <c r="BD838" i="3"/>
  <c r="BA838" i="3"/>
  <c r="AX838" i="3"/>
  <c r="AU838" i="3"/>
  <c r="BJ834" i="3"/>
  <c r="BG834" i="3"/>
  <c r="BD834" i="3"/>
  <c r="BA834" i="3"/>
  <c r="AX834" i="3"/>
  <c r="AU834" i="3"/>
  <c r="BJ833" i="3"/>
  <c r="BG833" i="3"/>
  <c r="BD833" i="3"/>
  <c r="BA833" i="3"/>
  <c r="AX833" i="3"/>
  <c r="AU833" i="3"/>
  <c r="BJ832" i="3"/>
  <c r="BG832" i="3"/>
  <c r="BD832" i="3"/>
  <c r="BA832" i="3"/>
  <c r="AX832" i="3"/>
  <c r="AU832" i="3"/>
  <c r="BJ828" i="3"/>
  <c r="BG828" i="3"/>
  <c r="BD828" i="3"/>
  <c r="BA828" i="3"/>
  <c r="AX828" i="3"/>
  <c r="AU828" i="3"/>
  <c r="BJ827" i="3"/>
  <c r="BG827" i="3"/>
  <c r="BD827" i="3"/>
  <c r="BA827" i="3"/>
  <c r="AX827" i="3"/>
  <c r="AU827" i="3"/>
  <c r="BJ826" i="3"/>
  <c r="BG826" i="3"/>
  <c r="BD826" i="3"/>
  <c r="BA826" i="3"/>
  <c r="AX826" i="3"/>
  <c r="AU826" i="3"/>
  <c r="BJ822" i="3"/>
  <c r="BG822" i="3"/>
  <c r="BD822" i="3"/>
  <c r="BA822" i="3"/>
  <c r="AX822" i="3"/>
  <c r="AU822" i="3"/>
  <c r="BJ821" i="3"/>
  <c r="BG821" i="3"/>
  <c r="BD821" i="3"/>
  <c r="BA821" i="3"/>
  <c r="AX821" i="3"/>
  <c r="AU821" i="3"/>
  <c r="BJ820" i="3"/>
  <c r="BG820" i="3"/>
  <c r="BD820" i="3"/>
  <c r="BA820" i="3"/>
  <c r="AX820" i="3"/>
  <c r="AU820" i="3"/>
  <c r="BJ3" i="3"/>
  <c r="BI3" i="3"/>
  <c r="BH3" i="3"/>
  <c r="BG3" i="3"/>
  <c r="BF3" i="3"/>
  <c r="BE3" i="3"/>
  <c r="BD3" i="3"/>
  <c r="BC3" i="3"/>
  <c r="BB3" i="3"/>
  <c r="BA3" i="3"/>
  <c r="AZ3" i="3"/>
  <c r="AY3" i="3"/>
  <c r="AX3" i="3"/>
  <c r="AW3" i="3"/>
  <c r="AV3" i="3"/>
  <c r="AU3" i="3"/>
  <c r="AT3" i="3"/>
  <c r="AS3" i="3"/>
  <c r="AP8" i="3"/>
  <c r="AM8" i="3"/>
  <c r="R8" i="3"/>
  <c r="O8" i="3"/>
  <c r="L8" i="3"/>
  <c r="AQ8" i="3"/>
  <c r="AN8" i="3"/>
  <c r="AK8" i="3"/>
  <c r="AH8" i="3"/>
  <c r="AE8" i="3"/>
  <c r="AB8" i="3"/>
  <c r="Y8" i="3"/>
  <c r="V8" i="3"/>
  <c r="S8" i="3"/>
  <c r="P8" i="3"/>
  <c r="M8" i="3"/>
  <c r="J8" i="3"/>
  <c r="I8" i="3"/>
  <c r="BJ818" i="3" l="1"/>
  <c r="BJ830" i="3"/>
  <c r="BJ829" i="3" s="1"/>
  <c r="BJ814" i="3"/>
  <c r="BJ824" i="3"/>
  <c r="BJ823" i="3" s="1"/>
  <c r="BJ836" i="3"/>
  <c r="BJ835" i="3" s="1"/>
  <c r="BJ815" i="3"/>
  <c r="BJ842" i="3"/>
  <c r="BJ841" i="3" s="1"/>
  <c r="BJ816" i="3"/>
  <c r="BD824" i="3"/>
  <c r="BD823" i="3" s="1"/>
  <c r="BD815" i="3"/>
  <c r="BD818" i="3"/>
  <c r="BD842" i="3"/>
  <c r="BD841" i="3" s="1"/>
  <c r="BD830" i="3"/>
  <c r="BD829" i="3" s="1"/>
  <c r="BD816" i="3"/>
  <c r="BD836" i="3"/>
  <c r="BD835" i="3" s="1"/>
  <c r="BD814" i="3"/>
  <c r="BG818" i="3"/>
  <c r="BG824" i="3"/>
  <c r="BG823" i="3" s="1"/>
  <c r="BG815" i="3"/>
  <c r="BG830" i="3"/>
  <c r="BG829" i="3" s="1"/>
  <c r="BG814" i="3"/>
  <c r="BG816" i="3"/>
  <c r="BG836" i="3"/>
  <c r="BG835" i="3" s="1"/>
  <c r="BG842" i="3"/>
  <c r="BG841" i="3" s="1"/>
  <c r="BG817" i="3" l="1"/>
  <c r="BD817" i="3"/>
  <c r="BJ817" i="3"/>
  <c r="C8" i="3" l="1"/>
  <c r="DJ8" i="3"/>
  <c r="DK8" i="3"/>
  <c r="EA8" i="3" l="1"/>
  <c r="DZ8" i="3"/>
  <c r="F8" i="3" l="1"/>
  <c r="DX8" i="3" l="1"/>
  <c r="DW8" i="3"/>
  <c r="DV8" i="3"/>
  <c r="DU8" i="3"/>
  <c r="DT8" i="3"/>
  <c r="DS8" i="3"/>
  <c r="DL8" i="3" l="1"/>
  <c r="D8" i="3"/>
  <c r="B8" i="3"/>
  <c r="A48" i="3"/>
  <c r="A49" i="3" s="1"/>
  <c r="A50" i="3" s="1"/>
  <c r="EB8" i="3" l="1"/>
  <c r="DY8" i="3"/>
  <c r="DR8" i="3"/>
  <c r="DQ8" i="3"/>
  <c r="DP8" i="3"/>
  <c r="DO8" i="3"/>
  <c r="DN8" i="3"/>
  <c r="DM8" i="3"/>
  <c r="AR8" i="3"/>
  <c r="AO8" i="3"/>
  <c r="AL8" i="3"/>
  <c r="AI8" i="3"/>
  <c r="AF8" i="3"/>
  <c r="T8" i="3"/>
  <c r="Q8" i="3"/>
  <c r="N8" i="3"/>
  <c r="K8" i="3"/>
  <c r="W842" i="3"/>
  <c r="H8" i="3"/>
  <c r="G8" i="3"/>
  <c r="E8" i="3"/>
  <c r="EB3" i="3"/>
  <c r="DY3" i="3"/>
  <c r="DX3" i="3"/>
  <c r="DR3" i="3"/>
  <c r="DQ3" i="3"/>
  <c r="DP3" i="3"/>
  <c r="DO3" i="3"/>
  <c r="DN3" i="3"/>
  <c r="DM3" i="3"/>
  <c r="DL3" i="3"/>
  <c r="AR3" i="3"/>
  <c r="AQ3" i="3"/>
  <c r="AP3" i="3"/>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E3" i="3"/>
  <c r="AU816" i="3" l="1"/>
  <c r="AU818" i="3"/>
  <c r="AU836" i="3"/>
  <c r="AU835" i="3" s="1"/>
  <c r="AU842" i="3"/>
  <c r="AU841" i="3" s="1"/>
  <c r="AU830" i="3"/>
  <c r="AU829" i="3" s="1"/>
  <c r="AU814" i="3"/>
  <c r="AU824" i="3"/>
  <c r="AU823" i="3" s="1"/>
  <c r="AU815" i="3"/>
  <c r="BA818" i="3"/>
  <c r="BA815" i="3"/>
  <c r="BA836" i="3"/>
  <c r="BA835" i="3" s="1"/>
  <c r="BA814" i="3"/>
  <c r="BA824" i="3"/>
  <c r="BA823" i="3" s="1"/>
  <c r="BA842" i="3"/>
  <c r="BA841" i="3" s="1"/>
  <c r="BA830" i="3"/>
  <c r="BA829" i="3" s="1"/>
  <c r="BA816" i="3"/>
  <c r="AX816" i="3"/>
  <c r="AX818" i="3"/>
  <c r="AX830" i="3"/>
  <c r="AX829" i="3" s="1"/>
  <c r="AX814" i="3"/>
  <c r="AX815" i="3"/>
  <c r="AX824" i="3"/>
  <c r="AX823" i="3" s="1"/>
  <c r="AX842" i="3"/>
  <c r="AX841" i="3" s="1"/>
  <c r="AX836" i="3"/>
  <c r="AX835" i="3" s="1"/>
  <c r="W8" i="3"/>
  <c r="AF830" i="3" s="1"/>
  <c r="AC8" i="3"/>
  <c r="AL842" i="3" s="1"/>
  <c r="Z8" i="3"/>
  <c r="AI842" i="3" s="1"/>
  <c r="W820" i="3"/>
  <c r="W827" i="3"/>
  <c r="AI834" i="3"/>
  <c r="AC820" i="3"/>
  <c r="AO827" i="3"/>
  <c r="AO834" i="3"/>
  <c r="W821" i="3"/>
  <c r="W828" i="3"/>
  <c r="AC838" i="3"/>
  <c r="AC821" i="3"/>
  <c r="AO828" i="3"/>
  <c r="AI838" i="3"/>
  <c r="AI832" i="3"/>
  <c r="AC822" i="3"/>
  <c r="AO832" i="3"/>
  <c r="AI839" i="3"/>
  <c r="W822" i="3"/>
  <c r="AC839" i="3"/>
  <c r="W826" i="3"/>
  <c r="AI833" i="3"/>
  <c r="AC840" i="3"/>
  <c r="AO826" i="3"/>
  <c r="AO833" i="3"/>
  <c r="AI840" i="3"/>
  <c r="Z820" i="3"/>
  <c r="Z821" i="3"/>
  <c r="Z822" i="3"/>
  <c r="W824" i="3"/>
  <c r="AR826" i="3"/>
  <c r="AR827" i="3"/>
  <c r="AR828" i="3"/>
  <c r="AL832" i="3"/>
  <c r="AL833" i="3"/>
  <c r="AL834" i="3"/>
  <c r="AF838" i="3"/>
  <c r="AF839" i="3"/>
  <c r="AF840" i="3"/>
  <c r="W814" i="3"/>
  <c r="AF820" i="3"/>
  <c r="AF821" i="3"/>
  <c r="AF822" i="3"/>
  <c r="Z826" i="3"/>
  <c r="Z827" i="3"/>
  <c r="Z828" i="3"/>
  <c r="W830" i="3"/>
  <c r="AR832" i="3"/>
  <c r="AR833" i="3"/>
  <c r="AR834" i="3"/>
  <c r="AL838" i="3"/>
  <c r="AL839" i="3"/>
  <c r="AL840" i="3"/>
  <c r="W815" i="3"/>
  <c r="AI820" i="3"/>
  <c r="AI821" i="3"/>
  <c r="AI822" i="3"/>
  <c r="AC826" i="3"/>
  <c r="AC827" i="3"/>
  <c r="AC828" i="3"/>
  <c r="W832" i="3"/>
  <c r="W833" i="3"/>
  <c r="W834" i="3"/>
  <c r="AO838" i="3"/>
  <c r="AO839" i="3"/>
  <c r="AO840" i="3"/>
  <c r="W816" i="3"/>
  <c r="AL820" i="3"/>
  <c r="AL821" i="3"/>
  <c r="AL822" i="3"/>
  <c r="AF826" i="3"/>
  <c r="AF827" i="3"/>
  <c r="AF828" i="3"/>
  <c r="Z832" i="3"/>
  <c r="Z833" i="3"/>
  <c r="Z834" i="3"/>
  <c r="W836" i="3"/>
  <c r="AR838" i="3"/>
  <c r="AR839" i="3"/>
  <c r="AR840" i="3"/>
  <c r="AO820" i="3"/>
  <c r="AO821" i="3"/>
  <c r="AO822" i="3"/>
  <c r="AI826" i="3"/>
  <c r="AI827" i="3"/>
  <c r="AI828" i="3"/>
  <c r="AC832" i="3"/>
  <c r="AC833" i="3"/>
  <c r="AC834" i="3"/>
  <c r="W838" i="3"/>
  <c r="W839" i="3"/>
  <c r="W840" i="3"/>
  <c r="W818" i="3"/>
  <c r="AR820" i="3"/>
  <c r="AR821" i="3"/>
  <c r="AR822" i="3"/>
  <c r="AL826" i="3"/>
  <c r="AL827" i="3"/>
  <c r="AL828" i="3"/>
  <c r="AF832" i="3"/>
  <c r="AF833" i="3"/>
  <c r="AF834" i="3"/>
  <c r="Z838" i="3"/>
  <c r="Z839" i="3"/>
  <c r="Z840" i="3"/>
  <c r="AO842" i="3"/>
  <c r="AO836" i="3"/>
  <c r="AO830" i="3"/>
  <c r="AO824" i="3"/>
  <c r="AO818" i="3"/>
  <c r="AO816" i="3"/>
  <c r="AO815" i="3"/>
  <c r="AO814" i="3"/>
  <c r="AR842" i="3"/>
  <c r="AR836" i="3"/>
  <c r="AR830" i="3"/>
  <c r="AR824" i="3"/>
  <c r="AR818" i="3"/>
  <c r="AR816" i="3"/>
  <c r="AR815" i="3"/>
  <c r="AR814" i="3"/>
  <c r="Z842" i="3"/>
  <c r="Z836" i="3"/>
  <c r="Z830" i="3"/>
  <c r="Z824" i="3"/>
  <c r="Z818" i="3"/>
  <c r="Z816" i="3"/>
  <c r="Z815" i="3"/>
  <c r="Z814" i="3"/>
  <c r="AC842" i="3"/>
  <c r="AC836" i="3"/>
  <c r="AC830" i="3"/>
  <c r="AC824" i="3"/>
  <c r="AC818" i="3"/>
  <c r="AC816" i="3"/>
  <c r="AC815" i="3"/>
  <c r="AC814" i="3"/>
  <c r="AF815" i="3" l="1"/>
  <c r="AF842" i="3"/>
  <c r="AF841" i="3" s="1"/>
  <c r="BA817" i="3"/>
  <c r="AI824" i="3"/>
  <c r="AI823" i="3" s="1"/>
  <c r="AX817" i="3"/>
  <c r="AU817" i="3"/>
  <c r="AI818" i="3"/>
  <c r="AI815" i="3"/>
  <c r="AF814" i="3"/>
  <c r="AF816" i="3"/>
  <c r="AI836" i="3"/>
  <c r="AI835" i="3" s="1"/>
  <c r="AI830" i="3"/>
  <c r="AI829" i="3" s="1"/>
  <c r="AL836" i="3"/>
  <c r="AL835" i="3" s="1"/>
  <c r="AL830" i="3"/>
  <c r="AL829" i="3" s="1"/>
  <c r="AL824" i="3"/>
  <c r="AL823" i="3" s="1"/>
  <c r="AL818" i="3"/>
  <c r="AL816" i="3"/>
  <c r="AL815" i="3"/>
  <c r="AL814" i="3"/>
  <c r="AF818" i="3"/>
  <c r="AF836" i="3"/>
  <c r="AF835" i="3" s="1"/>
  <c r="AF824" i="3"/>
  <c r="AF823" i="3" s="1"/>
  <c r="AC823" i="3"/>
  <c r="AO829" i="3"/>
  <c r="AI816" i="3"/>
  <c r="AI814" i="3"/>
  <c r="AC841" i="3"/>
  <c r="Z823" i="3"/>
  <c r="AL841" i="3"/>
  <c r="W829" i="3"/>
  <c r="AC829" i="3"/>
  <c r="AO823" i="3"/>
  <c r="AI841" i="3"/>
  <c r="W841" i="3"/>
  <c r="AF829" i="3"/>
  <c r="Z829" i="3"/>
  <c r="W835" i="3"/>
  <c r="W823" i="3"/>
  <c r="Z835" i="3"/>
  <c r="AO835" i="3"/>
  <c r="AR823" i="3"/>
  <c r="W817" i="3"/>
  <c r="AR829" i="3"/>
  <c r="AC835" i="3"/>
  <c r="AR835" i="3"/>
  <c r="Z841" i="3"/>
  <c r="AR841" i="3"/>
  <c r="AO841" i="3"/>
  <c r="AC817" i="3"/>
  <c r="Z817" i="3"/>
  <c r="AR817" i="3"/>
  <c r="AO817" i="3"/>
  <c r="AF817" i="3" l="1"/>
  <c r="AL817" i="3"/>
  <c r="AI817" i="3"/>
</calcChain>
</file>

<file path=xl/sharedStrings.xml><?xml version="1.0" encoding="utf-8"?>
<sst xmlns="http://schemas.openxmlformats.org/spreadsheetml/2006/main" count="1905" uniqueCount="225">
  <si>
    <t>年齢</t>
    <rPh sb="0" eb="2">
      <t>ネンレイ</t>
    </rPh>
    <phoneticPr fontId="1"/>
  </si>
  <si>
    <t>工事の発注機関は</t>
    <rPh sb="0" eb="2">
      <t>コウジ</t>
    </rPh>
    <rPh sb="3" eb="5">
      <t>ハッチュウ</t>
    </rPh>
    <rPh sb="5" eb="7">
      <t>キカン</t>
    </rPh>
    <phoneticPr fontId="1"/>
  </si>
  <si>
    <t>工事の分野は</t>
    <rPh sb="0" eb="2">
      <t>コウジ</t>
    </rPh>
    <rPh sb="3" eb="5">
      <t>ブンヤ</t>
    </rPh>
    <phoneticPr fontId="1"/>
  </si>
  <si>
    <t>その他の理由（自由記載欄）</t>
    <rPh sb="2" eb="3">
      <t>タ</t>
    </rPh>
    <rPh sb="4" eb="6">
      <t>リユウ</t>
    </rPh>
    <rPh sb="7" eb="9">
      <t>ジユウ</t>
    </rPh>
    <rPh sb="9" eb="11">
      <t>キサイ</t>
    </rPh>
    <rPh sb="11" eb="12">
      <t>ラン</t>
    </rPh>
    <phoneticPr fontId="1"/>
  </si>
  <si>
    <t>ご協力いただき誠にありがとうございました。</t>
    <rPh sb="1" eb="3">
      <t>キョウリョク</t>
    </rPh>
    <rPh sb="7" eb="8">
      <t>マコト</t>
    </rPh>
    <phoneticPr fontId="1"/>
  </si>
  <si>
    <t>工事分野</t>
    <rPh sb="0" eb="2">
      <t>コウジ</t>
    </rPh>
    <rPh sb="2" eb="4">
      <t>ブンヤ</t>
    </rPh>
    <phoneticPr fontId="1"/>
  </si>
  <si>
    <t>良かったか？</t>
    <rPh sb="0" eb="1">
      <t>ヨ</t>
    </rPh>
    <phoneticPr fontId="1"/>
  </si>
  <si>
    <t>発注者に求めるもの①</t>
    <rPh sb="0" eb="3">
      <t>ハッチュウシャ</t>
    </rPh>
    <rPh sb="4" eb="5">
      <t>モト</t>
    </rPh>
    <phoneticPr fontId="1"/>
  </si>
  <si>
    <t>発注者の意識改革</t>
    <rPh sb="0" eb="3">
      <t>ハッチュウシャ</t>
    </rPh>
    <rPh sb="4" eb="6">
      <t>イシキ</t>
    </rPh>
    <rPh sb="6" eb="8">
      <t>カイカク</t>
    </rPh>
    <phoneticPr fontId="1"/>
  </si>
  <si>
    <t>発注者に求めるもの②</t>
    <rPh sb="0" eb="3">
      <t>ハッチュウシャ</t>
    </rPh>
    <rPh sb="4" eb="5">
      <t>モト</t>
    </rPh>
    <phoneticPr fontId="1"/>
  </si>
  <si>
    <t>発注機関</t>
    <rPh sb="0" eb="2">
      <t>ハッチュウ</t>
    </rPh>
    <rPh sb="2" eb="4">
      <t>キカン</t>
    </rPh>
    <phoneticPr fontId="1"/>
  </si>
  <si>
    <t>一つ目</t>
    <rPh sb="0" eb="1">
      <t>ヒト</t>
    </rPh>
    <rPh sb="2" eb="3">
      <t>メ</t>
    </rPh>
    <phoneticPr fontId="1"/>
  </si>
  <si>
    <t>二つ目</t>
    <rPh sb="0" eb="1">
      <t>フタ</t>
    </rPh>
    <rPh sb="2" eb="3">
      <t>メ</t>
    </rPh>
    <phoneticPr fontId="1"/>
  </si>
  <si>
    <t>整理番号</t>
    <rPh sb="0" eb="2">
      <t>セイリ</t>
    </rPh>
    <rPh sb="2" eb="4">
      <t>バンゴウ</t>
    </rPh>
    <phoneticPr fontId="8"/>
  </si>
  <si>
    <t>実施状況</t>
    <rPh sb="0" eb="2">
      <t>ジッシ</t>
    </rPh>
    <rPh sb="2" eb="4">
      <t>ジョウキョウ</t>
    </rPh>
    <phoneticPr fontId="8"/>
  </si>
  <si>
    <t>実施できなかった主な理由</t>
    <rPh sb="0" eb="2">
      <t>ジッシ</t>
    </rPh>
    <rPh sb="8" eb="9">
      <t>オモ</t>
    </rPh>
    <rPh sb="10" eb="12">
      <t>リユウ</t>
    </rPh>
    <phoneticPr fontId="8"/>
  </si>
  <si>
    <t>選択</t>
    <rPh sb="0" eb="2">
      <t>センタク</t>
    </rPh>
    <phoneticPr fontId="8"/>
  </si>
  <si>
    <t>その他（直接入力）</t>
    <rPh sb="2" eb="3">
      <t>タ</t>
    </rPh>
    <rPh sb="4" eb="6">
      <t>チョクセツ</t>
    </rPh>
    <rPh sb="6" eb="8">
      <t>ニュウリョク</t>
    </rPh>
    <phoneticPr fontId="8"/>
  </si>
  <si>
    <t>その他の場合（直接入力）</t>
    <rPh sb="2" eb="3">
      <t>タ</t>
    </rPh>
    <rPh sb="4" eb="6">
      <t>バアイ</t>
    </rPh>
    <rPh sb="7" eb="9">
      <t>チョクセツ</t>
    </rPh>
    <rPh sb="9" eb="11">
      <t>ニュウリョク</t>
    </rPh>
    <phoneticPr fontId="8"/>
  </si>
  <si>
    <t>直接入力</t>
    <rPh sb="0" eb="2">
      <t>チョクセツ</t>
    </rPh>
    <rPh sb="2" eb="4">
      <t>ニュウリョク</t>
    </rPh>
    <phoneticPr fontId="8"/>
  </si>
  <si>
    <t>良かった</t>
    <rPh sb="0" eb="1">
      <t>ヨ</t>
    </rPh>
    <phoneticPr fontId="8"/>
  </si>
  <si>
    <t>良くない</t>
    <rPh sb="0" eb="1">
      <t>ヨ</t>
    </rPh>
    <phoneticPr fontId="8"/>
  </si>
  <si>
    <t>未記入</t>
    <rPh sb="0" eb="3">
      <t>ミキニュウ</t>
    </rPh>
    <phoneticPr fontId="8"/>
  </si>
  <si>
    <t>現場代理人</t>
    <rPh sb="0" eb="2">
      <t>ゲンバ</t>
    </rPh>
    <rPh sb="2" eb="5">
      <t>ダイリニン</t>
    </rPh>
    <phoneticPr fontId="8"/>
  </si>
  <si>
    <t>現場技術者</t>
    <rPh sb="0" eb="2">
      <t>ゲンバ</t>
    </rPh>
    <rPh sb="2" eb="5">
      <t>ギジュツシャ</t>
    </rPh>
    <phoneticPr fontId="8"/>
  </si>
  <si>
    <t>作業員</t>
    <rPh sb="0" eb="3">
      <t>サギョウイン</t>
    </rPh>
    <phoneticPr fontId="8"/>
  </si>
  <si>
    <t>立場別良かったか？</t>
    <rPh sb="0" eb="2">
      <t>タチバ</t>
    </rPh>
    <rPh sb="2" eb="3">
      <t>ベツ</t>
    </rPh>
    <rPh sb="3" eb="4">
      <t>ヨ</t>
    </rPh>
    <phoneticPr fontId="8"/>
  </si>
  <si>
    <t>経営層</t>
    <rPh sb="0" eb="3">
      <t>ケイエイソウ</t>
    </rPh>
    <phoneticPr fontId="8"/>
  </si>
  <si>
    <t>計人数</t>
    <rPh sb="0" eb="1">
      <t>ケイ</t>
    </rPh>
    <rPh sb="1" eb="3">
      <t>ニンズウ</t>
    </rPh>
    <phoneticPr fontId="8"/>
  </si>
  <si>
    <t>技能職</t>
    <rPh sb="0" eb="3">
      <t>ギノウショク</t>
    </rPh>
    <phoneticPr fontId="8"/>
  </si>
  <si>
    <t>どちらともいえない</t>
    <phoneticPr fontId="8"/>
  </si>
  <si>
    <t>サブシート</t>
  </si>
  <si>
    <t>　</t>
    <phoneticPr fontId="1"/>
  </si>
  <si>
    <t>（１）企業情報</t>
    <rPh sb="3" eb="5">
      <t>キギョウ</t>
    </rPh>
    <rPh sb="5" eb="7">
      <t>ジョウホウ</t>
    </rPh>
    <phoneticPr fontId="1"/>
  </si>
  <si>
    <t>勤務先（会社名）</t>
    <rPh sb="0" eb="3">
      <t>キンムサキ</t>
    </rPh>
    <rPh sb="4" eb="7">
      <t>カイシャメイ</t>
    </rPh>
    <phoneticPr fontId="1"/>
  </si>
  <si>
    <t>：入力</t>
    <rPh sb="1" eb="3">
      <t>ニュウリョク</t>
    </rPh>
    <phoneticPr fontId="1"/>
  </si>
  <si>
    <t>：選択</t>
    <rPh sb="1" eb="3">
      <t>センタク</t>
    </rPh>
    <phoneticPr fontId="1"/>
  </si>
  <si>
    <t>※行・列の挿入禁止</t>
    <rPh sb="1" eb="2">
      <t>ギョウ</t>
    </rPh>
    <rPh sb="3" eb="4">
      <t>レツ</t>
    </rPh>
    <rPh sb="5" eb="7">
      <t>ソウニュウ</t>
    </rPh>
    <rPh sb="7" eb="9">
      <t>キンシ</t>
    </rPh>
    <phoneticPr fontId="1"/>
  </si>
  <si>
    <t>（３）「週休二日制普及促進DAYの対象日」を休日としましたか?</t>
    <rPh sb="4" eb="6">
      <t>シュウキュウ</t>
    </rPh>
    <rPh sb="6" eb="9">
      <t>フツカセイ</t>
    </rPh>
    <rPh sb="9" eb="11">
      <t>フキュウ</t>
    </rPh>
    <rPh sb="11" eb="13">
      <t>ソクシン</t>
    </rPh>
    <rPh sb="17" eb="19">
      <t>タイショウ</t>
    </rPh>
    <rPh sb="19" eb="20">
      <t>ビ</t>
    </rPh>
    <rPh sb="22" eb="24">
      <t>キュウジツ</t>
    </rPh>
    <phoneticPr fontId="1"/>
  </si>
  <si>
    <t>貴社の休日体制</t>
    <rPh sb="0" eb="2">
      <t>キシャ</t>
    </rPh>
    <rPh sb="3" eb="5">
      <t>キュウジツ</t>
    </rPh>
    <rPh sb="5" eb="7">
      <t>タイセイ</t>
    </rPh>
    <phoneticPr fontId="1"/>
  </si>
  <si>
    <t>就業規則</t>
    <rPh sb="0" eb="2">
      <t>シュウギョウ</t>
    </rPh>
    <rPh sb="2" eb="4">
      <t>キソク</t>
    </rPh>
    <phoneticPr fontId="1"/>
  </si>
  <si>
    <t>（４）「週休二日制普及促進DAY」の取組は良かったと思いますか？</t>
    <rPh sb="18" eb="20">
      <t>トリクミ</t>
    </rPh>
    <rPh sb="21" eb="22">
      <t>ヨ</t>
    </rPh>
    <rPh sb="26" eb="27">
      <t>オモ</t>
    </rPh>
    <phoneticPr fontId="1"/>
  </si>
  <si>
    <t>災害等の緊急工事のため</t>
    <rPh sb="0" eb="2">
      <t>サイガイ</t>
    </rPh>
    <rPh sb="2" eb="3">
      <t>トウ</t>
    </rPh>
    <rPh sb="4" eb="6">
      <t>キンキュウ</t>
    </rPh>
    <rPh sb="6" eb="8">
      <t>コウジ</t>
    </rPh>
    <phoneticPr fontId="1"/>
  </si>
  <si>
    <t>当初から休日作業を見込んで工程計画を作成しており、調整が困難で工程上やむを得なかったため</t>
    <rPh sb="0" eb="2">
      <t>トウショ</t>
    </rPh>
    <rPh sb="4" eb="6">
      <t>キュウジツ</t>
    </rPh>
    <rPh sb="6" eb="8">
      <t>サギョウ</t>
    </rPh>
    <rPh sb="9" eb="11">
      <t>ミコ</t>
    </rPh>
    <rPh sb="13" eb="15">
      <t>コウテイ</t>
    </rPh>
    <rPh sb="15" eb="17">
      <t>ケイカク</t>
    </rPh>
    <rPh sb="18" eb="20">
      <t>サクセイ</t>
    </rPh>
    <rPh sb="25" eb="27">
      <t>チョウセイ</t>
    </rPh>
    <rPh sb="28" eb="30">
      <t>コンナン</t>
    </rPh>
    <rPh sb="31" eb="34">
      <t>コウテイジョウ</t>
    </rPh>
    <rPh sb="36" eb="38">
      <t>オエ</t>
    </rPh>
    <phoneticPr fontId="1"/>
  </si>
  <si>
    <t>週休二日制普及促進キャンペーンを知らなかったため</t>
    <rPh sb="0" eb="2">
      <t>シュウキュウ</t>
    </rPh>
    <rPh sb="2" eb="4">
      <t>フツカ</t>
    </rPh>
    <rPh sb="4" eb="5">
      <t>セイ</t>
    </rPh>
    <rPh sb="5" eb="7">
      <t>フキュウ</t>
    </rPh>
    <rPh sb="7" eb="9">
      <t>ソクシン</t>
    </rPh>
    <rPh sb="16" eb="17">
      <t>シ</t>
    </rPh>
    <phoneticPr fontId="1"/>
  </si>
  <si>
    <t>降雨等による休工日の振替のため</t>
    <rPh sb="0" eb="2">
      <t>コウウ</t>
    </rPh>
    <rPh sb="2" eb="3">
      <t>トウ</t>
    </rPh>
    <rPh sb="6" eb="7">
      <t>キュウ</t>
    </rPh>
    <rPh sb="7" eb="8">
      <t>コウ</t>
    </rPh>
    <rPh sb="8" eb="9">
      <t>ビ</t>
    </rPh>
    <rPh sb="10" eb="12">
      <t>フリカエ</t>
    </rPh>
    <phoneticPr fontId="1"/>
  </si>
  <si>
    <t>日給月給により、作業員・技能者等が土曜日の作業を望んでいるため</t>
    <rPh sb="0" eb="2">
      <t>ニッキュウ</t>
    </rPh>
    <rPh sb="2" eb="4">
      <t>ゲッキュウ</t>
    </rPh>
    <rPh sb="8" eb="11">
      <t>サギョウイン</t>
    </rPh>
    <rPh sb="12" eb="15">
      <t>ギノウシャ</t>
    </rPh>
    <rPh sb="15" eb="16">
      <t>トウ</t>
    </rPh>
    <rPh sb="17" eb="20">
      <t>ドヨウビ</t>
    </rPh>
    <rPh sb="21" eb="23">
      <t>サギョウ</t>
    </rPh>
    <rPh sb="24" eb="25">
      <t>ノゾ</t>
    </rPh>
    <phoneticPr fontId="1"/>
  </si>
  <si>
    <t>下請け（協力業者）又は元請けから作業要請があったため</t>
    <rPh sb="0" eb="2">
      <t>シタウ</t>
    </rPh>
    <rPh sb="4" eb="6">
      <t>キョウリョク</t>
    </rPh>
    <rPh sb="6" eb="8">
      <t>ギョウシャ</t>
    </rPh>
    <rPh sb="9" eb="10">
      <t>マタ</t>
    </rPh>
    <rPh sb="11" eb="13">
      <t>モトウ</t>
    </rPh>
    <rPh sb="16" eb="18">
      <t>サギョウ</t>
    </rPh>
    <rPh sb="18" eb="20">
      <t>ヨウセイ</t>
    </rPh>
    <phoneticPr fontId="1"/>
  </si>
  <si>
    <t>工期が不足し協議したが工期延長をしてもらえなかったため</t>
    <rPh sb="0" eb="2">
      <t>コウキ</t>
    </rPh>
    <rPh sb="3" eb="5">
      <t>フソク</t>
    </rPh>
    <rPh sb="6" eb="8">
      <t>キョウギ</t>
    </rPh>
    <rPh sb="11" eb="13">
      <t>コウキ</t>
    </rPh>
    <rPh sb="13" eb="15">
      <t>エンチョウ</t>
    </rPh>
    <phoneticPr fontId="1"/>
  </si>
  <si>
    <t>週休二日の取組に対して見合った費用が計上されるか不明（不安）なため</t>
    <rPh sb="0" eb="2">
      <t>シュウキュウ</t>
    </rPh>
    <rPh sb="2" eb="4">
      <t>フツカ</t>
    </rPh>
    <rPh sb="5" eb="7">
      <t>トリクミ</t>
    </rPh>
    <rPh sb="8" eb="9">
      <t>タイ</t>
    </rPh>
    <rPh sb="11" eb="13">
      <t>ミア</t>
    </rPh>
    <rPh sb="15" eb="17">
      <t>ヒヨウ</t>
    </rPh>
    <rPh sb="18" eb="20">
      <t>ケイジョウ</t>
    </rPh>
    <rPh sb="24" eb="26">
      <t>フメイ</t>
    </rPh>
    <rPh sb="27" eb="29">
      <t>フアン</t>
    </rPh>
    <phoneticPr fontId="1"/>
  </si>
  <si>
    <t>週休二日の工事を実施しても評価に繋がらない（利益にならない）ため</t>
    <rPh sb="0" eb="2">
      <t>シュウキュウ</t>
    </rPh>
    <rPh sb="2" eb="4">
      <t>フツカ</t>
    </rPh>
    <rPh sb="5" eb="7">
      <t>コウジ</t>
    </rPh>
    <rPh sb="8" eb="10">
      <t>ジッシ</t>
    </rPh>
    <rPh sb="13" eb="15">
      <t>ヒョウカ</t>
    </rPh>
    <rPh sb="16" eb="17">
      <t>ツナ</t>
    </rPh>
    <rPh sb="22" eb="24">
      <t>リエキ</t>
    </rPh>
    <phoneticPr fontId="1"/>
  </si>
  <si>
    <t>発注者側が週休二日の取組をしていないため</t>
    <rPh sb="0" eb="3">
      <t>ハッチュウシャ</t>
    </rPh>
    <rPh sb="3" eb="4">
      <t>ガワ</t>
    </rPh>
    <rPh sb="5" eb="7">
      <t>シュウキュウ</t>
    </rPh>
    <rPh sb="7" eb="9">
      <t>フツカ</t>
    </rPh>
    <rPh sb="10" eb="12">
      <t>トリクミ</t>
    </rPh>
    <phoneticPr fontId="1"/>
  </si>
  <si>
    <t>地元や関係機関からの要請により作業日となったため</t>
    <rPh sb="0" eb="2">
      <t>ジモト</t>
    </rPh>
    <rPh sb="3" eb="5">
      <t>カンケイ</t>
    </rPh>
    <rPh sb="5" eb="7">
      <t>キカン</t>
    </rPh>
    <rPh sb="10" eb="12">
      <t>ヨウセイ</t>
    </rPh>
    <rPh sb="15" eb="18">
      <t>サギョウビ</t>
    </rPh>
    <phoneticPr fontId="1"/>
  </si>
  <si>
    <t>その他</t>
    <rPh sb="2" eb="3">
      <t>タ</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</si>
  <si>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</si>
  <si>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</si>
  <si>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</si>
  <si>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</si>
  <si>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</si>
  <si>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</si>
  <si>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</si>
  <si>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</si>
  <si>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</si>
  <si>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</si>
  <si>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</si>
  <si>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</si>
  <si>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</si>
  <si>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</si>
  <si>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</si>
  <si>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</si>
  <si>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</si>
  <si>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</si>
  <si>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</si>
  <si>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</si>
  <si>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</si>
  <si>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</si>
  <si>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</si>
  <si>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</si>
  <si>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（５）「週休二日制普及促進DAYの対象日」を休日とすることができなかった方にうかがいます。
　　　　休日にできなかった理由は何ですか？</t>
    <rPh sb="17" eb="19">
      <t>タイショウ</t>
    </rPh>
    <rPh sb="19" eb="20">
      <t>ビ</t>
    </rPh>
    <rPh sb="22" eb="24">
      <t>キュウジツ</t>
    </rPh>
    <rPh sb="36" eb="37">
      <t>カタ</t>
    </rPh>
    <rPh sb="50" eb="52">
      <t>キュウジツ</t>
    </rPh>
    <rPh sb="59" eb="61">
      <t>リユウ</t>
    </rPh>
    <rPh sb="62" eb="63">
      <t>ナニ</t>
    </rPh>
    <phoneticPr fontId="1"/>
  </si>
  <si>
    <t>※⑫その他記載例</t>
    <rPh sb="4" eb="5">
      <t>タ</t>
    </rPh>
    <rPh sb="5" eb="8">
      <t>キサイレイ</t>
    </rPh>
    <phoneticPr fontId="1"/>
  </si>
  <si>
    <t>　　〇月〇日：天候がよく少しでも工程を縮めるため</t>
    <rPh sb="3" eb="4">
      <t>ツキ</t>
    </rPh>
    <rPh sb="5" eb="6">
      <t>ニチ</t>
    </rPh>
    <rPh sb="7" eb="9">
      <t>テンコウ</t>
    </rPh>
    <rPh sb="12" eb="13">
      <t>スコ</t>
    </rPh>
    <rPh sb="16" eb="18">
      <t>コウテイ</t>
    </rPh>
    <rPh sb="19" eb="20">
      <t>チジ</t>
    </rPh>
    <phoneticPr fontId="1"/>
  </si>
  <si>
    <t>余裕を持った工期の設定</t>
    <rPh sb="0" eb="2">
      <t>ヨユウ</t>
    </rPh>
    <rPh sb="3" eb="4">
      <t>モ</t>
    </rPh>
    <rPh sb="6" eb="8">
      <t>コウキ</t>
    </rPh>
    <rPh sb="9" eb="11">
      <t>セッテイ</t>
    </rPh>
    <phoneticPr fontId="1"/>
  </si>
  <si>
    <t>発注・施工時期の平準化</t>
    <rPh sb="0" eb="2">
      <t>ハッチュウ</t>
    </rPh>
    <rPh sb="3" eb="5">
      <t>セコウ</t>
    </rPh>
    <rPh sb="5" eb="7">
      <t>ジキ</t>
    </rPh>
    <rPh sb="8" eb="11">
      <t>ヘイジュンカ</t>
    </rPh>
    <phoneticPr fontId="1"/>
  </si>
  <si>
    <t>賃金水準の向上</t>
    <rPh sb="0" eb="2">
      <t>チンギン</t>
    </rPh>
    <rPh sb="2" eb="4">
      <t>スイジュン</t>
    </rPh>
    <rPh sb="5" eb="7">
      <t>コウジョウ</t>
    </rPh>
    <phoneticPr fontId="1"/>
  </si>
  <si>
    <t>工事費（労務単価、経費率など）のアップ</t>
    <rPh sb="0" eb="3">
      <t>コウジヒ</t>
    </rPh>
    <rPh sb="4" eb="6">
      <t>ロウム</t>
    </rPh>
    <rPh sb="6" eb="8">
      <t>タンカ</t>
    </rPh>
    <rPh sb="9" eb="12">
      <t>ケイヒリツ</t>
    </rPh>
    <phoneticPr fontId="1"/>
  </si>
  <si>
    <t>発注者からの指導</t>
    <rPh sb="0" eb="3">
      <t>ハッチュウシャ</t>
    </rPh>
    <rPh sb="6" eb="8">
      <t>シドウ</t>
    </rPh>
    <phoneticPr fontId="1"/>
  </si>
  <si>
    <t>必要性のアピール</t>
    <rPh sb="0" eb="3">
      <t>ヒツヨウセイ</t>
    </rPh>
    <phoneticPr fontId="1"/>
  </si>
  <si>
    <t>発注者（国、県、市町村）の一体的な取組</t>
    <rPh sb="0" eb="3">
      <t>ハッチュウシャ</t>
    </rPh>
    <rPh sb="4" eb="5">
      <t>クニ</t>
    </rPh>
    <rPh sb="6" eb="7">
      <t>ケン</t>
    </rPh>
    <rPh sb="8" eb="11">
      <t>シチョウソン</t>
    </rPh>
    <rPh sb="13" eb="16">
      <t>イッタイテキ</t>
    </rPh>
    <rPh sb="17" eb="19">
      <t>トリクミ</t>
    </rPh>
    <phoneticPr fontId="1"/>
  </si>
  <si>
    <t>ＩＣＴの更なる活用に向けた人材育成の支援（講習会・研修等）</t>
    <rPh sb="4" eb="5">
      <t>サラ</t>
    </rPh>
    <rPh sb="7" eb="9">
      <t>カツヨウ</t>
    </rPh>
    <rPh sb="10" eb="11">
      <t>ム</t>
    </rPh>
    <rPh sb="13" eb="15">
      <t>ジンザイ</t>
    </rPh>
    <rPh sb="15" eb="17">
      <t>イクセイ</t>
    </rPh>
    <rPh sb="18" eb="20">
      <t>シエン</t>
    </rPh>
    <rPh sb="21" eb="24">
      <t>コウシュウカイ</t>
    </rPh>
    <rPh sb="25" eb="28">
      <t>ケンシュウトウ</t>
    </rPh>
    <phoneticPr fontId="1"/>
  </si>
  <si>
    <t>使い勝手の良いＩＣＴ活用の普及（歩掛等の改善拡大）</t>
    <rPh sb="0" eb="1">
      <t>ツカ</t>
    </rPh>
    <rPh sb="2" eb="4">
      <t>ガッテ</t>
    </rPh>
    <rPh sb="5" eb="6">
      <t>ヨ</t>
    </rPh>
    <rPh sb="10" eb="12">
      <t>カツヨウ</t>
    </rPh>
    <rPh sb="13" eb="15">
      <t>フキュウ</t>
    </rPh>
    <rPh sb="16" eb="18">
      <t>ブガ</t>
    </rPh>
    <rPh sb="18" eb="19">
      <t>トウ</t>
    </rPh>
    <rPh sb="20" eb="22">
      <t>カイゼン</t>
    </rPh>
    <rPh sb="22" eb="24">
      <t>カクダイ</t>
    </rPh>
    <phoneticPr fontId="1"/>
  </si>
  <si>
    <t>提出書類の簡素化</t>
    <rPh sb="0" eb="2">
      <t>テイシュツ</t>
    </rPh>
    <rPh sb="2" eb="4">
      <t>ショルイ</t>
    </rPh>
    <rPh sb="5" eb="8">
      <t>カンソカ</t>
    </rPh>
    <phoneticPr fontId="1"/>
  </si>
  <si>
    <t>その他（自由回答）</t>
    <rPh sb="2" eb="3">
      <t>タ</t>
    </rPh>
    <rPh sb="4" eb="6">
      <t>ジユウ</t>
    </rPh>
    <rPh sb="6" eb="8">
      <t>カイトウ</t>
    </rPh>
    <phoneticPr fontId="1"/>
  </si>
  <si>
    <t>①　４週５休</t>
    <rPh sb="3" eb="4">
      <t>シュウ</t>
    </rPh>
    <rPh sb="5" eb="6">
      <t>キュウ</t>
    </rPh>
    <phoneticPr fontId="1"/>
  </si>
  <si>
    <t>②　４週６休</t>
    <rPh sb="3" eb="4">
      <t>シュウ</t>
    </rPh>
    <rPh sb="5" eb="6">
      <t>キュウ</t>
    </rPh>
    <phoneticPr fontId="1"/>
  </si>
  <si>
    <t>③　４週７休</t>
    <rPh sb="3" eb="4">
      <t>シュウ</t>
    </rPh>
    <rPh sb="5" eb="6">
      <t>キュウ</t>
    </rPh>
    <phoneticPr fontId="1"/>
  </si>
  <si>
    <t>④　４週８休</t>
    <rPh sb="3" eb="4">
      <t>シュウ</t>
    </rPh>
    <rPh sb="5" eb="6">
      <t>キュウ</t>
    </rPh>
    <phoneticPr fontId="1"/>
  </si>
  <si>
    <t>⑤　完全週休２日</t>
    <rPh sb="2" eb="4">
      <t>カンゼン</t>
    </rPh>
    <rPh sb="4" eb="6">
      <t>シュウキュウ</t>
    </rPh>
    <rPh sb="7" eb="8">
      <t>ニチ</t>
    </rPh>
    <phoneticPr fontId="1"/>
  </si>
  <si>
    <t>⑥　年間変形労働時間制（カレンダー）</t>
    <rPh sb="2" eb="4">
      <t>ネンカン</t>
    </rPh>
    <rPh sb="4" eb="6">
      <t>ヘンケイ</t>
    </rPh>
    <rPh sb="6" eb="8">
      <t>ロウドウ</t>
    </rPh>
    <rPh sb="8" eb="10">
      <t>ジカン</t>
    </rPh>
    <rPh sb="10" eb="11">
      <t>セイ</t>
    </rPh>
    <phoneticPr fontId="1"/>
  </si>
  <si>
    <t>⑦　その他</t>
    <rPh sb="4" eb="5">
      <t>タ</t>
    </rPh>
    <phoneticPr fontId="1"/>
  </si>
  <si>
    <t>①　２０歳代</t>
    <rPh sb="4" eb="5">
      <t>サイ</t>
    </rPh>
    <rPh sb="5" eb="6">
      <t>ダイ</t>
    </rPh>
    <phoneticPr fontId="1"/>
  </si>
  <si>
    <t>②　３０歳代</t>
    <rPh sb="4" eb="5">
      <t>サイ</t>
    </rPh>
    <rPh sb="5" eb="6">
      <t>ダイ</t>
    </rPh>
    <phoneticPr fontId="1"/>
  </si>
  <si>
    <t>③　４０歳代</t>
    <rPh sb="4" eb="6">
      <t>サイダイ</t>
    </rPh>
    <phoneticPr fontId="1"/>
  </si>
  <si>
    <t>④　５０歳代</t>
    <rPh sb="4" eb="6">
      <t>サイダイ</t>
    </rPh>
    <phoneticPr fontId="1"/>
  </si>
  <si>
    <t>⑤　６０歳代</t>
    <rPh sb="4" eb="6">
      <t>サイダイ</t>
    </rPh>
    <phoneticPr fontId="1"/>
  </si>
  <si>
    <t>③　二次下請以降</t>
    <rPh sb="2" eb="4">
      <t>ニジ</t>
    </rPh>
    <rPh sb="4" eb="6">
      <t>シタウ</t>
    </rPh>
    <rPh sb="6" eb="8">
      <t>イコウ</t>
    </rPh>
    <phoneticPr fontId="1"/>
  </si>
  <si>
    <t>①　国（国土交通省）</t>
    <rPh sb="2" eb="3">
      <t>クニ</t>
    </rPh>
    <rPh sb="4" eb="6">
      <t>コクド</t>
    </rPh>
    <rPh sb="6" eb="9">
      <t>コウツウショウ</t>
    </rPh>
    <phoneticPr fontId="1"/>
  </si>
  <si>
    <t>②　国（農林水産省）</t>
    <rPh sb="2" eb="3">
      <t>クニ</t>
    </rPh>
    <rPh sb="4" eb="6">
      <t>ノウリン</t>
    </rPh>
    <rPh sb="6" eb="9">
      <t>スイサンショウ</t>
    </rPh>
    <phoneticPr fontId="1"/>
  </si>
  <si>
    <t>③　県（県土整備部）</t>
    <rPh sb="2" eb="3">
      <t>ケン</t>
    </rPh>
    <rPh sb="4" eb="6">
      <t>ケンド</t>
    </rPh>
    <rPh sb="6" eb="9">
      <t>セイビブ</t>
    </rPh>
    <phoneticPr fontId="1"/>
  </si>
  <si>
    <t>④　県（農林水産部）</t>
    <rPh sb="2" eb="3">
      <t>ケン</t>
    </rPh>
    <rPh sb="4" eb="6">
      <t>ノウリン</t>
    </rPh>
    <rPh sb="6" eb="9">
      <t>スイサンブ</t>
    </rPh>
    <phoneticPr fontId="1"/>
  </si>
  <si>
    <t>⑤　市町村</t>
    <rPh sb="2" eb="5">
      <t>シチョウソン</t>
    </rPh>
    <phoneticPr fontId="1"/>
  </si>
  <si>
    <t>⑥　上記以外の公共工事（土地改良区等）</t>
    <rPh sb="2" eb="4">
      <t>ジョウキ</t>
    </rPh>
    <rPh sb="4" eb="6">
      <t>イガイ</t>
    </rPh>
    <rPh sb="7" eb="9">
      <t>コウキョウ</t>
    </rPh>
    <rPh sb="9" eb="11">
      <t>コウジ</t>
    </rPh>
    <rPh sb="12" eb="14">
      <t>トチ</t>
    </rPh>
    <rPh sb="14" eb="17">
      <t>カイリョウク</t>
    </rPh>
    <rPh sb="17" eb="18">
      <t>トウ</t>
    </rPh>
    <phoneticPr fontId="1"/>
  </si>
  <si>
    <t>⑦　民間工事（ＪＲ、NEXCO含む）</t>
    <rPh sb="2" eb="4">
      <t>ミンカン</t>
    </rPh>
    <rPh sb="4" eb="6">
      <t>コウジ</t>
    </rPh>
    <rPh sb="15" eb="16">
      <t>フク</t>
    </rPh>
    <phoneticPr fontId="1"/>
  </si>
  <si>
    <t>①　河川</t>
    <rPh sb="2" eb="4">
      <t>カセン</t>
    </rPh>
    <phoneticPr fontId="1"/>
  </si>
  <si>
    <t>②　道路</t>
    <rPh sb="2" eb="4">
      <t>ドウロ</t>
    </rPh>
    <phoneticPr fontId="1"/>
  </si>
  <si>
    <t>③　砂防・地滑り</t>
    <rPh sb="2" eb="4">
      <t>サボウ</t>
    </rPh>
    <rPh sb="5" eb="6">
      <t>ジ</t>
    </rPh>
    <rPh sb="6" eb="7">
      <t>スベ</t>
    </rPh>
    <phoneticPr fontId="1"/>
  </si>
  <si>
    <t>④　上水・工業用水</t>
    <rPh sb="2" eb="4">
      <t>ジョウスイ</t>
    </rPh>
    <rPh sb="5" eb="7">
      <t>コウギョウ</t>
    </rPh>
    <rPh sb="7" eb="9">
      <t>ヨウスイ</t>
    </rPh>
    <phoneticPr fontId="1"/>
  </si>
  <si>
    <t>⑤　下水道</t>
    <rPh sb="2" eb="5">
      <t>ゲスイドウ</t>
    </rPh>
    <phoneticPr fontId="1"/>
  </si>
  <si>
    <t>⑥　農業農村整備</t>
    <rPh sb="2" eb="4">
      <t>ノウギョウ</t>
    </rPh>
    <rPh sb="4" eb="6">
      <t>ノウソン</t>
    </rPh>
    <rPh sb="6" eb="8">
      <t>セイビ</t>
    </rPh>
    <phoneticPr fontId="1"/>
  </si>
  <si>
    <t>⑦　鉄道・軌道</t>
    <rPh sb="2" eb="4">
      <t>テツドウ</t>
    </rPh>
    <rPh sb="5" eb="7">
      <t>キドウ</t>
    </rPh>
    <phoneticPr fontId="1"/>
  </si>
  <si>
    <t>⑧　発電</t>
    <rPh sb="2" eb="4">
      <t>ハツデン</t>
    </rPh>
    <phoneticPr fontId="1"/>
  </si>
  <si>
    <t>⑨　空港</t>
    <rPh sb="2" eb="4">
      <t>クウコウ</t>
    </rPh>
    <phoneticPr fontId="1"/>
  </si>
  <si>
    <t>⑩　海岸</t>
    <rPh sb="2" eb="4">
      <t>カイガン</t>
    </rPh>
    <phoneticPr fontId="1"/>
  </si>
  <si>
    <t>⑪　港湾</t>
    <rPh sb="2" eb="4">
      <t>コウワン</t>
    </rPh>
    <phoneticPr fontId="1"/>
  </si>
  <si>
    <t>⑫　海洋</t>
    <rPh sb="2" eb="4">
      <t>カイヨウ</t>
    </rPh>
    <phoneticPr fontId="1"/>
  </si>
  <si>
    <t>⑬　その他ライフライン</t>
    <rPh sb="4" eb="5">
      <t>タ</t>
    </rPh>
    <phoneticPr fontId="1"/>
  </si>
  <si>
    <t>⑭　造園（余暇施設含む）</t>
    <rPh sb="2" eb="4">
      <t>ゾウエン</t>
    </rPh>
    <rPh sb="5" eb="7">
      <t>ヨカ</t>
    </rPh>
    <rPh sb="7" eb="9">
      <t>シセツ</t>
    </rPh>
    <rPh sb="9" eb="10">
      <t>フク</t>
    </rPh>
    <phoneticPr fontId="1"/>
  </si>
  <si>
    <t>⑮　産業廃棄物</t>
    <rPh sb="2" eb="4">
      <t>サンギョウ</t>
    </rPh>
    <rPh sb="4" eb="6">
      <t>ハイキ</t>
    </rPh>
    <rPh sb="6" eb="7">
      <t>ブツ</t>
    </rPh>
    <phoneticPr fontId="1"/>
  </si>
  <si>
    <t>⑯　建築</t>
    <rPh sb="2" eb="4">
      <t>ケンチク</t>
    </rPh>
    <phoneticPr fontId="1"/>
  </si>
  <si>
    <t>⑰　機械</t>
    <rPh sb="2" eb="4">
      <t>キカイ</t>
    </rPh>
    <phoneticPr fontId="1"/>
  </si>
  <si>
    <t>⑱　電気</t>
    <rPh sb="2" eb="4">
      <t>デンキ</t>
    </rPh>
    <phoneticPr fontId="1"/>
  </si>
  <si>
    <t>⑲　通信</t>
    <rPh sb="2" eb="4">
      <t>ツウシン</t>
    </rPh>
    <phoneticPr fontId="1"/>
  </si>
  <si>
    <t>⑳　その他</t>
    <rPh sb="4" eb="5">
      <t>タ</t>
    </rPh>
    <phoneticPr fontId="1"/>
  </si>
  <si>
    <t>②　一次下請</t>
    <rPh sb="2" eb="4">
      <t>イチジ</t>
    </rPh>
    <rPh sb="4" eb="6">
      <t>シタウ</t>
    </rPh>
    <phoneticPr fontId="1"/>
  </si>
  <si>
    <t>→下記の①～⑳の中から選択して下さい。</t>
    <rPh sb="1" eb="3">
      <t>カキ</t>
    </rPh>
    <rPh sb="8" eb="9">
      <t>ナカ</t>
    </rPh>
    <rPh sb="11" eb="13">
      <t>センタク</t>
    </rPh>
    <rPh sb="15" eb="16">
      <t>クダ</t>
    </rPh>
    <phoneticPr fontId="1"/>
  </si>
  <si>
    <t>①　実施した</t>
    <rPh sb="2" eb="4">
      <t>ジッシ</t>
    </rPh>
    <phoneticPr fontId="1"/>
  </si>
  <si>
    <t>②　実施できなかった</t>
    <rPh sb="2" eb="4">
      <t>ジッシ</t>
    </rPh>
    <phoneticPr fontId="1"/>
  </si>
  <si>
    <t>③　工期外（工事完了、工事中止等）</t>
    <rPh sb="2" eb="4">
      <t>コウキ</t>
    </rPh>
    <rPh sb="4" eb="5">
      <t>ガイ</t>
    </rPh>
    <rPh sb="6" eb="8">
      <t>コウジ</t>
    </rPh>
    <rPh sb="8" eb="10">
      <t>カンリョウ</t>
    </rPh>
    <rPh sb="11" eb="13">
      <t>コウジ</t>
    </rPh>
    <rPh sb="13" eb="15">
      <t>チュウシ</t>
    </rPh>
    <rPh sb="15" eb="16">
      <t>ナド</t>
    </rPh>
    <phoneticPr fontId="1"/>
  </si>
  <si>
    <t>①　良かった</t>
    <rPh sb="2" eb="3">
      <t>ヨ</t>
    </rPh>
    <phoneticPr fontId="1"/>
  </si>
  <si>
    <t>②　どちらかといえば良かった</t>
    <rPh sb="10" eb="11">
      <t>ヨ</t>
    </rPh>
    <phoneticPr fontId="1"/>
  </si>
  <si>
    <t>③　あまり良くなかった</t>
    <rPh sb="5" eb="6">
      <t>ヨ</t>
    </rPh>
    <phoneticPr fontId="1"/>
  </si>
  <si>
    <t>④　良くなかった（負担になった）</t>
    <rPh sb="2" eb="3">
      <t>ヨ</t>
    </rPh>
    <rPh sb="9" eb="11">
      <t>フタン</t>
    </rPh>
    <phoneticPr fontId="1"/>
  </si>
  <si>
    <t>　　→下記の①～⑫の中から選択してください。</t>
    <rPh sb="3" eb="5">
      <t>カキ</t>
    </rPh>
    <rPh sb="10" eb="11">
      <t>ナカ</t>
    </rPh>
    <rPh sb="13" eb="15">
      <t>センタク</t>
    </rPh>
    <phoneticPr fontId="1"/>
  </si>
  <si>
    <t>　　→下記の①～⑫の中から選択してください。</t>
    <rPh sb="3" eb="4">
      <t>シタ</t>
    </rPh>
    <rPh sb="10" eb="11">
      <t>ナカ</t>
    </rPh>
    <rPh sb="13" eb="15">
      <t>センタク</t>
    </rPh>
    <phoneticPr fontId="1"/>
  </si>
  <si>
    <t>その他の理由（自由回答欄）</t>
    <rPh sb="2" eb="3">
      <t>タ</t>
    </rPh>
    <rPh sb="4" eb="6">
      <t>リユウ</t>
    </rPh>
    <rPh sb="7" eb="9">
      <t>ジユウ</t>
    </rPh>
    <rPh sb="9" eb="11">
      <t>カイトウ</t>
    </rPh>
    <rPh sb="11" eb="12">
      <t>ラン</t>
    </rPh>
    <phoneticPr fontId="1"/>
  </si>
  <si>
    <t>　</t>
    <phoneticPr fontId="1"/>
  </si>
  <si>
    <t>⑬</t>
    <phoneticPr fontId="1"/>
  </si>
  <si>
    <t>⑭</t>
    <phoneticPr fontId="1"/>
  </si>
  <si>
    <t>⑮</t>
    <phoneticPr fontId="1"/>
  </si>
  <si>
    <t>⑯</t>
    <phoneticPr fontId="1"/>
  </si>
  <si>
    <t>⑰</t>
    <phoneticPr fontId="1"/>
  </si>
  <si>
    <t>⑱</t>
    <phoneticPr fontId="1"/>
  </si>
  <si>
    <t>⑲</t>
    <phoneticPr fontId="1"/>
  </si>
  <si>
    <t>⑳</t>
    <phoneticPr fontId="1"/>
  </si>
  <si>
    <t>勤務先</t>
    <rPh sb="0" eb="3">
      <t>キンムサキ</t>
    </rPh>
    <phoneticPr fontId="1"/>
  </si>
  <si>
    <t>本社所在地</t>
    <rPh sb="0" eb="2">
      <t>ホンシャ</t>
    </rPh>
    <rPh sb="2" eb="5">
      <t>ショザイチ</t>
    </rPh>
    <phoneticPr fontId="1"/>
  </si>
  <si>
    <t>休日体制</t>
    <rPh sb="0" eb="2">
      <t>キュウジツ</t>
    </rPh>
    <rPh sb="2" eb="4">
      <t>タイセイ</t>
    </rPh>
    <phoneticPr fontId="1"/>
  </si>
  <si>
    <t>（１）企業情報</t>
    <rPh sb="3" eb="5">
      <t>キギョウ</t>
    </rPh>
    <rPh sb="5" eb="7">
      <t>ジョウホウ</t>
    </rPh>
    <phoneticPr fontId="1"/>
  </si>
  <si>
    <t>（２）ご記入様情報</t>
    <rPh sb="4" eb="6">
      <t>キニュウ</t>
    </rPh>
    <rPh sb="6" eb="7">
      <t>サマ</t>
    </rPh>
    <rPh sb="7" eb="9">
      <t>ジョウホウ</t>
    </rPh>
    <phoneticPr fontId="8"/>
  </si>
  <si>
    <t>年齢</t>
    <rPh sb="0" eb="2">
      <t>ネンレイ</t>
    </rPh>
    <phoneticPr fontId="1"/>
  </si>
  <si>
    <t>工事の分野</t>
    <rPh sb="0" eb="2">
      <t>コウジ</t>
    </rPh>
    <rPh sb="3" eb="5">
      <t>ブンヤ</t>
    </rPh>
    <phoneticPr fontId="1"/>
  </si>
  <si>
    <t>工事の
発注機関</t>
    <rPh sb="0" eb="2">
      <t>コウジ</t>
    </rPh>
    <rPh sb="4" eb="6">
      <t>ハッチュウ</t>
    </rPh>
    <rPh sb="6" eb="8">
      <t>キカン</t>
    </rPh>
    <phoneticPr fontId="1"/>
  </si>
  <si>
    <t>（３）週休二日制普及促進ＤＡＹの実施状況　　（５）実施できなかった理由</t>
    <rPh sb="3" eb="5">
      <t>シュウキュウ</t>
    </rPh>
    <rPh sb="5" eb="8">
      <t>フツカセイ</t>
    </rPh>
    <rPh sb="8" eb="10">
      <t>フキュウ</t>
    </rPh>
    <rPh sb="10" eb="12">
      <t>ソクシン</t>
    </rPh>
    <rPh sb="16" eb="18">
      <t>ジッシ</t>
    </rPh>
    <rPh sb="18" eb="20">
      <t>ジョウキョウ</t>
    </rPh>
    <rPh sb="25" eb="27">
      <t>ジッシ</t>
    </rPh>
    <rPh sb="33" eb="35">
      <t>リユウ</t>
    </rPh>
    <phoneticPr fontId="8"/>
  </si>
  <si>
    <t>（４）取り組みについて</t>
    <rPh sb="3" eb="4">
      <t>ト</t>
    </rPh>
    <rPh sb="5" eb="6">
      <t>ク</t>
    </rPh>
    <phoneticPr fontId="8"/>
  </si>
  <si>
    <t>（６）週休二日制を促進するうえで、発注者に何を求めますか？</t>
    <rPh sb="3" eb="5">
      <t>シュウキュウ</t>
    </rPh>
    <rPh sb="5" eb="8">
      <t>フツカセイ</t>
    </rPh>
    <rPh sb="9" eb="11">
      <t>ソクシン</t>
    </rPh>
    <rPh sb="17" eb="20">
      <t>ハッチュウシャ</t>
    </rPh>
    <rPh sb="21" eb="22">
      <t>ナニ</t>
    </rPh>
    <rPh sb="23" eb="24">
      <t>モト</t>
    </rPh>
    <phoneticPr fontId="8"/>
  </si>
  <si>
    <t>　　　　※最大２つまで選択可</t>
    <rPh sb="5" eb="7">
      <t>サイダイ</t>
    </rPh>
    <rPh sb="11" eb="13">
      <t>センタク</t>
    </rPh>
    <rPh sb="13" eb="14">
      <t>カ</t>
    </rPh>
    <phoneticPr fontId="1"/>
  </si>
  <si>
    <t>　</t>
    <phoneticPr fontId="1"/>
  </si>
  <si>
    <t>　</t>
    <phoneticPr fontId="1"/>
  </si>
  <si>
    <t>（６）「週休二日制を普及・促進するうえで、発注者に何を求めますか?（２つまで可）</t>
    <rPh sb="4" eb="6">
      <t>シュウキュウ</t>
    </rPh>
    <rPh sb="6" eb="9">
      <t>フツカセイ</t>
    </rPh>
    <rPh sb="10" eb="12">
      <t>フキュウ</t>
    </rPh>
    <rPh sb="13" eb="15">
      <t>ソクシン</t>
    </rPh>
    <rPh sb="21" eb="24">
      <t>ハッチュウシャ</t>
    </rPh>
    <rPh sb="25" eb="26">
      <t>ナニ</t>
    </rPh>
    <rPh sb="27" eb="28">
      <t>モト</t>
    </rPh>
    <rPh sb="38" eb="39">
      <t>カ</t>
    </rPh>
    <phoneticPr fontId="1"/>
  </si>
  <si>
    <t>お仕事は</t>
    <rPh sb="1" eb="3">
      <t>シゴト</t>
    </rPh>
    <phoneticPr fontId="1"/>
  </si>
  <si>
    <t>①　元請</t>
    <rPh sb="2" eb="4">
      <t>モトウ</t>
    </rPh>
    <phoneticPr fontId="1"/>
  </si>
  <si>
    <t>お仕事</t>
    <rPh sb="1" eb="3">
      <t>シゴト</t>
    </rPh>
    <phoneticPr fontId="1"/>
  </si>
  <si>
    <t>①</t>
    <phoneticPr fontId="1"/>
  </si>
  <si>
    <t>②</t>
    <phoneticPr fontId="1"/>
  </si>
  <si>
    <t>③</t>
    <phoneticPr fontId="1"/>
  </si>
  <si>
    <t>お仕事</t>
    <rPh sb="1" eb="3">
      <t>シゴト</t>
    </rPh>
    <phoneticPr fontId="1"/>
  </si>
  <si>
    <t>（８）週休二日制普及促進DAYの実施に対するご意見・ご要望をご記入願います。</t>
    <rPh sb="3" eb="5">
      <t>シュウキュウ</t>
    </rPh>
    <rPh sb="5" eb="8">
      <t>フツカセイ</t>
    </rPh>
    <rPh sb="8" eb="10">
      <t>フキュウ</t>
    </rPh>
    <rPh sb="10" eb="12">
      <t>ソクシン</t>
    </rPh>
    <rPh sb="16" eb="18">
      <t>ジッシ</t>
    </rPh>
    <rPh sb="19" eb="20">
      <t>タイ</t>
    </rPh>
    <rPh sb="23" eb="25">
      <t>イケン</t>
    </rPh>
    <rPh sb="27" eb="29">
      <t>ヨウボウ</t>
    </rPh>
    <rPh sb="31" eb="33">
      <t>キニュウ</t>
    </rPh>
    <rPh sb="33" eb="34">
      <t>ネガ</t>
    </rPh>
    <phoneticPr fontId="1"/>
  </si>
  <si>
    <t xml:space="preserve">
（８）週休二日制普及促進ＤＡＹの実施に対するご意見</t>
    <rPh sb="4" eb="6">
      <t>シュウキュウ</t>
    </rPh>
    <rPh sb="6" eb="9">
      <t>フツカセイ</t>
    </rPh>
    <rPh sb="9" eb="11">
      <t>フキュウ</t>
    </rPh>
    <rPh sb="11" eb="13">
      <t>ソクシン</t>
    </rPh>
    <rPh sb="17" eb="19">
      <t>ジッシ</t>
    </rPh>
    <rPh sb="20" eb="21">
      <t>タイ</t>
    </rPh>
    <rPh sb="24" eb="26">
      <t>イケン</t>
    </rPh>
    <phoneticPr fontId="8"/>
  </si>
  <si>
    <t>①対応済みである</t>
    <rPh sb="1" eb="3">
      <t>タイオウ</t>
    </rPh>
    <rPh sb="3" eb="4">
      <t>ズ</t>
    </rPh>
    <phoneticPr fontId="1"/>
  </si>
  <si>
    <t>②対応について検討中である</t>
    <rPh sb="1" eb="3">
      <t>タイオウ</t>
    </rPh>
    <rPh sb="7" eb="10">
      <t>ケントウチュウ</t>
    </rPh>
    <phoneticPr fontId="1"/>
  </si>
  <si>
    <t>③対応を考えていない（未検討）</t>
    <rPh sb="1" eb="3">
      <t>タイオウ</t>
    </rPh>
    <rPh sb="4" eb="5">
      <t>カンガ</t>
    </rPh>
    <rPh sb="11" eb="14">
      <t>ミケントウ</t>
    </rPh>
    <phoneticPr fontId="1"/>
  </si>
  <si>
    <t>（７）上限規制に対する対応状況</t>
    <rPh sb="3" eb="5">
      <t>ジョウゲン</t>
    </rPh>
    <rPh sb="5" eb="7">
      <t>キセイ</t>
    </rPh>
    <rPh sb="8" eb="9">
      <t>タイ</t>
    </rPh>
    <rPh sb="11" eb="13">
      <t>タイオウ</t>
    </rPh>
    <rPh sb="13" eb="15">
      <t>ジョウキョウ</t>
    </rPh>
    <phoneticPr fontId="1"/>
  </si>
  <si>
    <t>対応状況</t>
    <rPh sb="0" eb="2">
      <t>タイオウ</t>
    </rPh>
    <rPh sb="2" eb="4">
      <t>ジョウキョウ</t>
    </rPh>
    <phoneticPr fontId="1"/>
  </si>
  <si>
    <t>自由回答</t>
    <rPh sb="0" eb="2">
      <t>ジユウ</t>
    </rPh>
    <rPh sb="2" eb="4">
      <t>カイトウ</t>
    </rPh>
    <phoneticPr fontId="1"/>
  </si>
  <si>
    <t>対応状況</t>
    <rPh sb="0" eb="2">
      <t>タイオウ</t>
    </rPh>
    <rPh sb="2" eb="4">
      <t>ジョウキョウ</t>
    </rPh>
    <phoneticPr fontId="1"/>
  </si>
  <si>
    <t>工期設定は適切でしたか</t>
    <rPh sb="0" eb="2">
      <t>コウキ</t>
    </rPh>
    <rPh sb="2" eb="4">
      <t>セッテイ</t>
    </rPh>
    <rPh sb="5" eb="7">
      <t>テキセツ</t>
    </rPh>
    <phoneticPr fontId="1"/>
  </si>
  <si>
    <t>①　適切だった</t>
    <rPh sb="2" eb="4">
      <t>テキセツ</t>
    </rPh>
    <phoneticPr fontId="1"/>
  </si>
  <si>
    <t>②　まあまあ適切だった</t>
    <rPh sb="6" eb="8">
      <t>テキセツ</t>
    </rPh>
    <phoneticPr fontId="1"/>
  </si>
  <si>
    <t>③　あまり適切ではなかった</t>
    <rPh sb="5" eb="7">
      <t>テキセツ</t>
    </rPh>
    <phoneticPr fontId="1"/>
  </si>
  <si>
    <t>④　適切ではなかった</t>
    <rPh sb="2" eb="4">
      <t>テキセツ</t>
    </rPh>
    <phoneticPr fontId="1"/>
  </si>
  <si>
    <t>「③あまり適切ではなかった」「④適切ではなかった」と回答した方に伺います。</t>
    <rPh sb="5" eb="7">
      <t>テキセツ</t>
    </rPh>
    <rPh sb="16" eb="18">
      <t>テキセツ</t>
    </rPh>
    <rPh sb="26" eb="28">
      <t>カイトウ</t>
    </rPh>
    <rPh sb="30" eb="31">
      <t>カタ</t>
    </rPh>
    <rPh sb="32" eb="33">
      <t>ウカガ</t>
    </rPh>
    <phoneticPr fontId="1"/>
  </si>
  <si>
    <t>休日にできなかった理由が「工期不足」と回答した方に伺います。</t>
    <rPh sb="0" eb="2">
      <t>キュウジツ</t>
    </rPh>
    <rPh sb="9" eb="11">
      <t>リユウ</t>
    </rPh>
    <rPh sb="13" eb="15">
      <t>コウキ</t>
    </rPh>
    <rPh sb="15" eb="17">
      <t>フソク</t>
    </rPh>
    <rPh sb="19" eb="21">
      <t>カイトウ</t>
    </rPh>
    <rPh sb="23" eb="24">
      <t>カタ</t>
    </rPh>
    <rPh sb="25" eb="26">
      <t>ウカガ</t>
    </rPh>
    <phoneticPr fontId="1"/>
  </si>
  <si>
    <t>なぜ適切ではなかったのか、その理由を記載してください。</t>
    <rPh sb="2" eb="4">
      <t>テキセツ</t>
    </rPh>
    <rPh sb="15" eb="17">
      <t>リユウ</t>
    </rPh>
    <rPh sb="18" eb="20">
      <t>キサイ</t>
    </rPh>
    <phoneticPr fontId="1"/>
  </si>
  <si>
    <t>　　〇月〇日：特段罰則も無いため</t>
    <phoneticPr fontId="1"/>
  </si>
  <si>
    <t>休日としたか</t>
    <rPh sb="0" eb="2">
      <t>キュウジツ</t>
    </rPh>
    <phoneticPr fontId="1"/>
  </si>
  <si>
    <t>休日にできなかった理由</t>
    <rPh sb="0" eb="2">
      <t>キュウジツ</t>
    </rPh>
    <rPh sb="9" eb="11">
      <t>リユウ</t>
    </rPh>
    <phoneticPr fontId="1"/>
  </si>
  <si>
    <t>工期設定は適切だったか</t>
    <rPh sb="0" eb="2">
      <t>コウキ</t>
    </rPh>
    <rPh sb="2" eb="4">
      <t>セッテイ</t>
    </rPh>
    <rPh sb="5" eb="7">
      <t>テキセツ</t>
    </rPh>
    <phoneticPr fontId="1"/>
  </si>
  <si>
    <t>①</t>
    <phoneticPr fontId="1"/>
  </si>
  <si>
    <t>②</t>
    <phoneticPr fontId="1"/>
  </si>
  <si>
    <t>③</t>
    <phoneticPr fontId="1"/>
  </si>
  <si>
    <t>④</t>
    <phoneticPr fontId="1"/>
  </si>
  <si>
    <t>適切でなかった理由</t>
    <rPh sb="0" eb="2">
      <t>テキセツ</t>
    </rPh>
    <rPh sb="7" eb="9">
      <t>リユウ</t>
    </rPh>
    <phoneticPr fontId="1"/>
  </si>
  <si>
    <t>工期は適切か</t>
    <rPh sb="0" eb="2">
      <t>コウキ</t>
    </rPh>
    <rPh sb="3" eb="5">
      <t>テキセツ</t>
    </rPh>
    <phoneticPr fontId="1"/>
  </si>
  <si>
    <t>実施できなかった理由が工期設定</t>
    <rPh sb="0" eb="2">
      <t>ジッシ</t>
    </rPh>
    <rPh sb="8" eb="10">
      <t>リユウ</t>
    </rPh>
    <rPh sb="11" eb="13">
      <t>コウキ</t>
    </rPh>
    <rPh sb="13" eb="15">
      <t>セッテイ</t>
    </rPh>
    <phoneticPr fontId="1"/>
  </si>
  <si>
    <t xml:space="preserve">  </t>
    <phoneticPr fontId="1"/>
  </si>
  <si>
    <t>（２）ご記入者様情報</t>
    <rPh sb="4" eb="6">
      <t>キニュウ</t>
    </rPh>
    <rPh sb="6" eb="7">
      <t>シャ</t>
    </rPh>
    <rPh sb="7" eb="8">
      <t>サマ</t>
    </rPh>
    <rPh sb="8" eb="10">
      <t>ジョウホウ</t>
    </rPh>
    <phoneticPr fontId="1"/>
  </si>
  <si>
    <t>　　　→下記の①～③の中から選択してください。</t>
    <rPh sb="4" eb="6">
      <t>カキ</t>
    </rPh>
    <rPh sb="11" eb="12">
      <t>ナカ</t>
    </rPh>
    <rPh sb="14" eb="16">
      <t>センタク</t>
    </rPh>
    <phoneticPr fontId="1"/>
  </si>
  <si>
    <t>→下記の①～⑦の中から選択してください。</t>
    <rPh sb="1" eb="3">
      <t>カキ</t>
    </rPh>
    <rPh sb="8" eb="9">
      <t>ナカ</t>
    </rPh>
    <rPh sb="11" eb="13">
      <t>センタク</t>
    </rPh>
    <phoneticPr fontId="1"/>
  </si>
  <si>
    <t>→下記の①～⑤の中から選択してください。</t>
    <rPh sb="1" eb="3">
      <t>カキ</t>
    </rPh>
    <rPh sb="8" eb="9">
      <t>ナカ</t>
    </rPh>
    <rPh sb="11" eb="13">
      <t>センタク</t>
    </rPh>
    <phoneticPr fontId="1"/>
  </si>
  <si>
    <t>→下記の①～③の中から選択してください。</t>
    <rPh sb="1" eb="3">
      <t>カキ</t>
    </rPh>
    <rPh sb="8" eb="9">
      <t>ナカ</t>
    </rPh>
    <rPh sb="11" eb="13">
      <t>センタク</t>
    </rPh>
    <phoneticPr fontId="1"/>
  </si>
  <si>
    <t>→下記の①～④の中から選択してください。</t>
    <rPh sb="1" eb="3">
      <t>カキ</t>
    </rPh>
    <rPh sb="8" eb="9">
      <t>ナカ</t>
    </rPh>
    <rPh sb="11" eb="13">
      <t>センタク</t>
    </rPh>
    <phoneticPr fontId="1"/>
  </si>
  <si>
    <t>→下記の①～④の中から選択してください。</t>
    <phoneticPr fontId="1"/>
  </si>
  <si>
    <t>　　　 ⑫を選択した場合は、その理由を記載し
　　　　てください。</t>
    <rPh sb="6" eb="8">
      <t>センタク</t>
    </rPh>
    <rPh sb="10" eb="12">
      <t>バアイ</t>
    </rPh>
    <rPh sb="16" eb="18">
      <t>リユウ</t>
    </rPh>
    <rPh sb="19" eb="21">
      <t>キサイ</t>
    </rPh>
    <phoneticPr fontId="1"/>
  </si>
  <si>
    <t>（第４土曜日）</t>
    <phoneticPr fontId="1"/>
  </si>
  <si>
    <t>（第２土曜日）</t>
    <phoneticPr fontId="1"/>
  </si>
  <si>
    <t>（第１土曜日）</t>
    <phoneticPr fontId="1"/>
  </si>
  <si>
    <t>（第３土曜日）</t>
    <phoneticPr fontId="1"/>
  </si>
  <si>
    <t>（第５土曜日）</t>
    <phoneticPr fontId="1"/>
  </si>
  <si>
    <t>＜対象日の毎月第2・第4土曜日は必ず選択してください＞</t>
    <rPh sb="1" eb="3">
      <t>タイショウ</t>
    </rPh>
    <rPh sb="3" eb="4">
      <t>ビ</t>
    </rPh>
    <rPh sb="5" eb="7">
      <t>マイツキ</t>
    </rPh>
    <rPh sb="7" eb="8">
      <t>ダイ</t>
    </rPh>
    <rPh sb="10" eb="11">
      <t>ダイ</t>
    </rPh>
    <rPh sb="12" eb="15">
      <t>ドヨウビ</t>
    </rPh>
    <rPh sb="16" eb="17">
      <t>カナラ</t>
    </rPh>
    <rPh sb="18" eb="20">
      <t>センタク</t>
    </rPh>
    <phoneticPr fontId="1"/>
  </si>
  <si>
    <t>（７）令和６年４月から建設業においても時間外労働の上限規制が罰則付きで適用されます。
　　　　 それに向けた、貴社の現在の対応状況について教えてください。
　　　　 また、対応していく上での課題や改善策等がありましたら自由にご記入ください。</t>
    <rPh sb="3" eb="5">
      <t>レイワ</t>
    </rPh>
    <rPh sb="6" eb="7">
      <t>ネン</t>
    </rPh>
    <rPh sb="8" eb="9">
      <t>ガツ</t>
    </rPh>
    <rPh sb="11" eb="14">
      <t>ケンセツギョウ</t>
    </rPh>
    <rPh sb="19" eb="22">
      <t>ジカンガイ</t>
    </rPh>
    <rPh sb="22" eb="24">
      <t>ロウドウ</t>
    </rPh>
    <rPh sb="25" eb="27">
      <t>ジョウゲン</t>
    </rPh>
    <rPh sb="27" eb="29">
      <t>キセイ</t>
    </rPh>
    <rPh sb="30" eb="32">
      <t>バッソク</t>
    </rPh>
    <rPh sb="32" eb="33">
      <t>ツ</t>
    </rPh>
    <rPh sb="35" eb="37">
      <t>テキヨウ</t>
    </rPh>
    <rPh sb="51" eb="52">
      <t>ム</t>
    </rPh>
    <rPh sb="55" eb="57">
      <t>キシャ</t>
    </rPh>
    <rPh sb="58" eb="60">
      <t>ゲンザイ</t>
    </rPh>
    <rPh sb="61" eb="63">
      <t>タイオウ</t>
    </rPh>
    <rPh sb="63" eb="65">
      <t>ジョウキョウ</t>
    </rPh>
    <rPh sb="69" eb="70">
      <t>オシ</t>
    </rPh>
    <rPh sb="86" eb="88">
      <t>タイオウ</t>
    </rPh>
    <rPh sb="92" eb="93">
      <t>ウエ</t>
    </rPh>
    <rPh sb="95" eb="97">
      <t>カダイ</t>
    </rPh>
    <rPh sb="98" eb="101">
      <t>カイゼンサク</t>
    </rPh>
    <rPh sb="101" eb="102">
      <t>トウ</t>
    </rPh>
    <rPh sb="109" eb="111">
      <t>ジユウ</t>
    </rPh>
    <rPh sb="113" eb="115">
      <t>キニュウ</t>
    </rPh>
    <phoneticPr fontId="1"/>
  </si>
  <si>
    <t>本社所在地（都道府県）</t>
    <rPh sb="0" eb="2">
      <t>ホンシャ</t>
    </rPh>
    <rPh sb="2" eb="5">
      <t>ショザイチ</t>
    </rPh>
    <rPh sb="6" eb="10">
      <t>トドウフケン</t>
    </rPh>
    <phoneticPr fontId="1"/>
  </si>
  <si>
    <t>〔県外企業用〕</t>
    <rPh sb="1" eb="3">
      <t>ケンガイ</t>
    </rPh>
    <rPh sb="3" eb="5">
      <t>キギョウ</t>
    </rPh>
    <rPh sb="5" eb="6">
      <t>ヨウ</t>
    </rPh>
    <phoneticPr fontId="1"/>
  </si>
  <si>
    <t>「令和５年度（８～３月分） 週休二日制普及促進DAY」に関する受注者アンケート</t>
    <rPh sb="1" eb="3">
      <t>レイワ</t>
    </rPh>
    <rPh sb="4" eb="6">
      <t>ネンド</t>
    </rPh>
    <rPh sb="10" eb="11">
      <t>ツキ</t>
    </rPh>
    <rPh sb="11" eb="12">
      <t>ブン</t>
    </rPh>
    <rPh sb="28" eb="29">
      <t>カン</t>
    </rPh>
    <rPh sb="31" eb="34">
      <t>ジュチュウシャ</t>
    </rPh>
    <phoneticPr fontId="1"/>
  </si>
  <si>
    <r>
      <t>　このアンケートは、令和５年度に行っている「週休二日制普及促進DAY」について、現場技術者に対し取組の状況等について伺うものです。
　</t>
    </r>
    <r>
      <rPr>
        <b/>
        <sz val="11"/>
        <color rgb="FFFF0000"/>
        <rFont val="Meiryo UI"/>
        <family val="3"/>
        <charset val="128"/>
      </rPr>
      <t>アンケートの対象工事は、施工期間（工期）が令和５年８月から令和６年３月の期間に含まれる工事（元請・下請）が対象です。</t>
    </r>
    <r>
      <rPr>
        <b/>
        <sz val="11"/>
        <color theme="1"/>
        <rFont val="Meiryo UI"/>
        <family val="3"/>
        <charset val="128"/>
      </rPr>
      <t xml:space="preserve">
　いただいたご意見等は、週休二日制の普及を促進させるための今後の参考とさせていただきます。なお、工事現場における</t>
    </r>
    <r>
      <rPr>
        <b/>
        <sz val="11"/>
        <color rgb="FFFF0000"/>
        <rFont val="Meiryo UI"/>
        <family val="3"/>
        <charset val="128"/>
      </rPr>
      <t>元請の現場代理人は必ず提出</t>
    </r>
    <r>
      <rPr>
        <b/>
        <sz val="11"/>
        <color theme="1"/>
        <rFont val="Meiryo UI"/>
        <family val="3"/>
        <charset val="128"/>
      </rPr>
      <t>下さるようお願いすると伴に、</t>
    </r>
    <r>
      <rPr>
        <b/>
        <sz val="11"/>
        <color rgb="FFFF0000"/>
        <rFont val="Meiryo UI"/>
        <family val="3"/>
        <charset val="128"/>
      </rPr>
      <t>元請として令和５年度内に複数の工事を担当している場合は、各々回答をお願い致します。
　</t>
    </r>
    <r>
      <rPr>
        <b/>
        <sz val="11"/>
        <rFont val="Meiryo UI"/>
        <family val="3"/>
        <charset val="128"/>
      </rPr>
      <t>また、</t>
    </r>
    <r>
      <rPr>
        <b/>
        <sz val="11"/>
        <color rgb="FFFF0000"/>
        <rFont val="Meiryo UI"/>
        <family val="3"/>
        <charset val="128"/>
      </rPr>
      <t>共同企業体（ＪＶ）については幹事会社が回答願います。</t>
    </r>
    <rPh sb="10" eb="12">
      <t>レイワ</t>
    </rPh>
    <rPh sb="13" eb="14">
      <t>ネン</t>
    </rPh>
    <rPh sb="16" eb="17">
      <t>オコナ</t>
    </rPh>
    <rPh sb="48" eb="50">
      <t>トリクミ</t>
    </rPh>
    <rPh sb="51" eb="53">
      <t>ジョウキョウ</t>
    </rPh>
    <rPh sb="53" eb="54">
      <t>トウ</t>
    </rPh>
    <rPh sb="58" eb="59">
      <t>ウカガ</t>
    </rPh>
    <rPh sb="73" eb="75">
      <t>タイショウ</t>
    </rPh>
    <rPh sb="75" eb="77">
      <t>コウジ</t>
    </rPh>
    <rPh sb="79" eb="81">
      <t>セコウ</t>
    </rPh>
    <rPh sb="81" eb="83">
      <t>キカン</t>
    </rPh>
    <rPh sb="84" eb="86">
      <t>コウキ</t>
    </rPh>
    <rPh sb="88" eb="90">
      <t>レイワ</t>
    </rPh>
    <rPh sb="103" eb="105">
      <t>キカン</t>
    </rPh>
    <rPh sb="106" eb="107">
      <t>フク</t>
    </rPh>
    <rPh sb="110" eb="112">
      <t>コウジ</t>
    </rPh>
    <rPh sb="113" eb="115">
      <t>モトウ</t>
    </rPh>
    <rPh sb="116" eb="118">
      <t>シタウ</t>
    </rPh>
    <rPh sb="120" eb="122">
      <t>タイショウ</t>
    </rPh>
    <rPh sb="174" eb="176">
      <t>コウジ</t>
    </rPh>
    <rPh sb="176" eb="178">
      <t>ゲンバ</t>
    </rPh>
    <rPh sb="182" eb="184">
      <t>モトウ</t>
    </rPh>
    <rPh sb="185" eb="187">
      <t>ゲンバ</t>
    </rPh>
    <rPh sb="187" eb="190">
      <t>ダイリニン</t>
    </rPh>
    <rPh sb="191" eb="192">
      <t>カナラ</t>
    </rPh>
    <rPh sb="193" eb="195">
      <t>テイシュツ</t>
    </rPh>
    <rPh sb="195" eb="196">
      <t>クダ</t>
    </rPh>
    <rPh sb="201" eb="202">
      <t>ネガ</t>
    </rPh>
    <rPh sb="206" eb="207">
      <t>トモ</t>
    </rPh>
    <rPh sb="209" eb="211">
      <t>モトウ</t>
    </rPh>
    <rPh sb="214" eb="216">
      <t>レイワ</t>
    </rPh>
    <rPh sb="217" eb="218">
      <t>ネン</t>
    </rPh>
    <rPh sb="218" eb="219">
      <t>ド</t>
    </rPh>
    <rPh sb="219" eb="220">
      <t>ナイ</t>
    </rPh>
    <rPh sb="237" eb="239">
      <t>オノオノ</t>
    </rPh>
    <rPh sb="255" eb="257">
      <t>キョウドウ</t>
    </rPh>
    <rPh sb="257" eb="260">
      <t>キギョウタイ</t>
    </rPh>
    <rPh sb="269" eb="271">
      <t>カンジ</t>
    </rPh>
    <rPh sb="271" eb="273">
      <t>カイシャ</t>
    </rPh>
    <rPh sb="274" eb="276">
      <t>カイトウ</t>
    </rPh>
    <rPh sb="276" eb="277">
      <t>ネガ</t>
    </rPh>
    <phoneticPr fontId="1"/>
  </si>
  <si>
    <t>令和５年度（８～３月）　週休二日制普及促進ＤＡＹアンケート集計表</t>
    <rPh sb="0" eb="2">
      <t>レイワ</t>
    </rPh>
    <rPh sb="3" eb="5">
      <t>ネンド</t>
    </rPh>
    <rPh sb="9" eb="10">
      <t>ガツ</t>
    </rPh>
    <rPh sb="12" eb="14">
      <t>シュウキュウ</t>
    </rPh>
    <rPh sb="14" eb="17">
      <t>フツカセイ</t>
    </rPh>
    <rPh sb="17" eb="19">
      <t>フキュウ</t>
    </rPh>
    <rPh sb="19" eb="21">
      <t>ソクシン</t>
    </rPh>
    <rPh sb="29" eb="31">
      <t>シュウケイ</t>
    </rPh>
    <rPh sb="31" eb="32">
      <t>ヒョウ</t>
    </rPh>
    <phoneticPr fontId="8"/>
  </si>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</sst>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1"/>
      <color theme="1"/>
      <name val="ＭＳ Ｐゴシック"/>
      <family val="2"/>
      <charset val="128"/>
      <scheme val="minor"/>
    </font>
    <font>
      <b/>
      <sz val="11"/>
      <color theme="1"/>
      <name val="Meiryo UI"/>
      <family val="3"/>
      <charset val="128"/>
    </font>
    <font>
      <sz val="11"/>
      <color rgb="FFFF0000"/>
      <name val="Meiryo UI"/>
      <family val="3"/>
      <charset val="128"/>
    </font>
    <font>
      <sz val="11"/>
      <color theme="1"/>
      <name val="ＭＳ Ｐゴシック"/>
      <family val="2"/>
      <scheme val="minor"/>
    </font>
    <font>
      <sz val="20"/>
      <color theme="3"/>
      <name val="ＭＳ Ｐゴシック"/>
      <family val="2"/>
      <scheme val="minor"/>
    </font>
    <font>
      <sz val="6"/>
      <name val="ＭＳ Ｐゴシック"/>
      <family val="3"/>
      <charset val="128"/>
      <scheme val="minor"/>
    </font>
    <font>
      <sz val="20"/>
      <color rgb="FFFF0000"/>
      <name val="ＭＳ Ｐゴシック"/>
      <family val="2"/>
      <scheme val="minor"/>
    </font>
    <font>
      <sz val="20"/>
      <color rgb="FFFF0000"/>
      <name val="ＭＳ Ｐゴシック"/>
      <family val="3"/>
      <charset val="128"/>
      <scheme val="minor"/>
    </font>
    <font>
      <b/>
      <sz val="11"/>
      <color theme="1"/>
      <name val="ＭＳ Ｐゴシック"/>
      <family val="3"/>
      <charset val="128"/>
      <scheme val="minor"/>
    </font>
    <font>
      <b/>
      <sz val="11"/>
      <color theme="0"/>
      <name val="ＭＳ Ｐゴシック"/>
      <family val="3"/>
      <charset val="128"/>
      <scheme val="minor"/>
    </font>
    <font>
      <sz val="6"/>
      <color theme="1"/>
      <name val="ＭＳ Ｐゴシック"/>
      <family val="3"/>
      <charset val="128"/>
      <scheme val="minor"/>
    </font>
    <font>
      <sz val="11"/>
      <color rgb="FF00B050"/>
      <name val="ＭＳ Ｐゴシック"/>
      <family val="2"/>
      <scheme val="minor"/>
    </font>
    <font>
      <sz val="11"/>
      <color rgb="FFFF0000"/>
      <name val="ＭＳ Ｐゴシック"/>
      <family val="3"/>
      <charset val="128"/>
      <scheme val="minor"/>
    </font>
    <font>
      <sz val="11"/>
      <color rgb="FF0070C0"/>
      <name val="ＭＳ Ｐゴシック"/>
      <family val="3"/>
      <charset val="128"/>
      <scheme val="minor"/>
    </font>
    <font>
      <sz val="11"/>
      <color rgb="FF7030A0"/>
      <name val="ＭＳ Ｐゴシック"/>
      <family val="3"/>
      <charset val="128"/>
      <scheme val="minor"/>
    </font>
    <font>
      <sz val="11"/>
      <color theme="9" tint="-0.249977111117893"/>
      <name val="ＭＳ Ｐゴシック"/>
      <family val="3"/>
      <charset val="128"/>
      <scheme val="minor"/>
    </font>
    <font>
      <sz val="11"/>
      <color theme="0"/>
      <name val="ＭＳ Ｐゴシック"/>
      <family val="2"/>
      <scheme val="minor"/>
    </font>
    <font>
      <b/>
      <sz val="11"/>
      <color rgb="FFFF0000"/>
      <name val="Meiryo UI"/>
      <family val="3"/>
      <charset val="128"/>
    </font>
    <font>
      <b/>
      <sz val="11"/>
      <name val="Meiryo UI"/>
      <family val="3"/>
      <charset val="128"/>
    </font>
    <font>
      <b/>
      <sz val="14"/>
      <color theme="1"/>
      <name val="Meiryo UI"/>
      <family val="3"/>
      <charset val="128"/>
    </font>
    <font>
      <sz val="11"/>
      <color rgb="FFFF0000"/>
      <name val="ＭＳ Ｐゴシック"/>
      <family val="2"/>
      <charset val="128"/>
      <scheme val="minor"/>
    </font>
    <font>
      <sz val="11"/>
      <color rgb="FF3333FF"/>
      <name val="Meiryo UI"/>
      <family val="3"/>
      <charset val="128"/>
    </font>
    <font>
      <b/>
      <sz val="11"/>
      <color rgb="FF3333FF"/>
      <name val="Meiryo UI"/>
      <family val="3"/>
      <charset val="128"/>
    </font>
    <font>
      <b/>
      <sz val="13"/>
      <color theme="1"/>
      <name val="Meiryo UI"/>
      <family val="3"/>
      <charset val="128"/>
    </font>
    <font>
      <b/>
      <sz val="14"/>
      <color rgb="FF3333FF"/>
      <name val="ＭＳ Ｐゴシック"/>
      <family val="3"/>
      <charset val="128"/>
      <scheme val="minor"/>
    </font>
    <font>
      <b/>
      <sz val="14"/>
      <color rgb="FFFF0000"/>
      <name val="ＭＳ Ｐゴシック"/>
      <family val="3"/>
      <charset val="128"/>
      <scheme val="minor"/>
    </font>
  </fonts>
  <fills count="13">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theme="6" tint="0.79998168889431442"/>
        <bgColor indexed="64"/>
      </patternFill>
    </fill>
    <fill>
      <patternFill patternType="solid">
        <fgColor rgb="FF00B0F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CCFFFF"/>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alignment vertical="center"/>
    </xf>
    <xf numFmtId="0" fontId="6" fillId="0" borderId="0"/>
  </cellStyleXfs>
  <cellXfs count="200">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lignment vertical="center"/>
    </xf>
    <xf numFmtId="0" fontId="4" fillId="0" borderId="0" xfId="0" applyFont="1">
      <alignment vertical="center"/>
    </xf>
    <xf numFmtId="0" fontId="3" fillId="0" borderId="0" xfId="0" applyFont="1">
      <alignment vertical="center"/>
    </xf>
    <xf numFmtId="0" fontId="7" fillId="0" borderId="0" xfId="1" applyFont="1"/>
    <xf numFmtId="0" fontId="6" fillId="0" borderId="0" xfId="1"/>
    <xf numFmtId="0" fontId="9" fillId="0" borderId="0" xfId="1" applyFont="1" applyAlignment="1">
      <alignment horizontal="right"/>
    </xf>
    <xf numFmtId="0" fontId="9" fillId="0" borderId="0" xfId="1" applyFont="1" applyAlignment="1">
      <alignment horizontal="center"/>
    </xf>
    <xf numFmtId="0" fontId="10" fillId="0" borderId="0" xfId="1" applyFont="1"/>
    <xf numFmtId="0" fontId="6" fillId="0" borderId="0" xfId="1" applyAlignment="1">
      <alignment horizontal="left"/>
    </xf>
    <xf numFmtId="0" fontId="6" fillId="0" borderId="0" xfId="1" applyAlignment="1">
      <alignment wrapText="1"/>
    </xf>
    <xf numFmtId="0" fontId="6" fillId="2" borderId="0" xfId="1" applyFill="1"/>
    <xf numFmtId="0" fontId="6" fillId="2" borderId="0" xfId="1" applyFill="1" applyAlignment="1">
      <alignment horizontal="left"/>
    </xf>
    <xf numFmtId="0" fontId="6" fillId="0" borderId="0" xfId="1" applyAlignment="1">
      <alignment horizontal="center" vertical="center" wrapText="1"/>
    </xf>
    <xf numFmtId="56" fontId="11" fillId="4" borderId="4" xfId="1" applyNumberFormat="1" applyFont="1" applyFill="1" applyBorder="1" applyAlignment="1">
      <alignment horizontal="center" vertical="center" wrapText="1"/>
    </xf>
    <xf numFmtId="0" fontId="12" fillId="5" borderId="4" xfId="1" applyFont="1" applyFill="1" applyBorder="1" applyAlignment="1">
      <alignment horizontal="center" vertical="center" wrapText="1"/>
    </xf>
    <xf numFmtId="0" fontId="12" fillId="5" borderId="4" xfId="1" applyFont="1" applyFill="1" applyBorder="1" applyAlignment="1">
      <alignment horizontal="left" vertical="center" wrapText="1"/>
    </xf>
    <xf numFmtId="0" fontId="6" fillId="0" borderId="12" xfId="1" applyBorder="1" applyAlignment="1">
      <alignment horizontal="center" vertical="center" wrapText="1"/>
    </xf>
    <xf numFmtId="0" fontId="6" fillId="0" borderId="0" xfId="1" applyBorder="1" applyAlignment="1">
      <alignment horizontal="center" vertical="center" wrapText="1"/>
    </xf>
    <xf numFmtId="0" fontId="13" fillId="0" borderId="0" xfId="1" applyFont="1" applyAlignment="1">
      <alignment horizontal="center" vertical="center" wrapText="1"/>
    </xf>
    <xf numFmtId="0" fontId="6" fillId="7" borderId="0" xfId="1" applyFill="1"/>
    <xf numFmtId="0" fontId="6" fillId="7" borderId="0" xfId="1" applyFill="1" applyAlignment="1">
      <alignment horizontal="left"/>
    </xf>
    <xf numFmtId="0" fontId="6" fillId="7" borderId="0" xfId="1" applyFill="1" applyAlignment="1">
      <alignment wrapText="1"/>
    </xf>
    <xf numFmtId="0" fontId="0" fillId="0" borderId="0" xfId="0" applyAlignment="1"/>
    <xf numFmtId="0" fontId="6" fillId="0" borderId="0" xfId="1" applyFill="1"/>
    <xf numFmtId="0" fontId="0" fillId="6" borderId="0" xfId="0" applyFill="1" applyBorder="1" applyAlignment="1">
      <alignment horizontal="center" vertical="center"/>
    </xf>
    <xf numFmtId="0" fontId="0" fillId="6" borderId="0" xfId="0" applyFill="1" applyBorder="1" applyAlignment="1">
      <alignment horizontal="center" vertical="center" wrapText="1"/>
    </xf>
    <xf numFmtId="0" fontId="14" fillId="2" borderId="18" xfId="0" applyFont="1" applyFill="1" applyBorder="1" applyAlignment="1">
      <alignment wrapText="1"/>
    </xf>
    <xf numFmtId="0" fontId="0" fillId="0" borderId="19" xfId="0" applyBorder="1" applyAlignment="1"/>
    <xf numFmtId="0" fontId="0" fillId="4" borderId="20" xfId="0" applyFill="1" applyBorder="1" applyAlignment="1"/>
    <xf numFmtId="0" fontId="0" fillId="0" borderId="21" xfId="0" applyBorder="1" applyAlignment="1"/>
    <xf numFmtId="0" fontId="0" fillId="4" borderId="22" xfId="0" applyFill="1" applyBorder="1" applyAlignment="1"/>
    <xf numFmtId="0" fontId="0" fillId="0" borderId="23" xfId="0" applyBorder="1" applyAlignment="1"/>
    <xf numFmtId="0" fontId="15" fillId="2" borderId="18" xfId="0" applyFont="1" applyFill="1" applyBorder="1" applyAlignment="1"/>
    <xf numFmtId="0" fontId="0" fillId="8" borderId="20" xfId="0" applyFill="1" applyBorder="1" applyAlignment="1"/>
    <xf numFmtId="0" fontId="0" fillId="8" borderId="22" xfId="0" applyFill="1" applyBorder="1" applyAlignment="1"/>
    <xf numFmtId="0" fontId="16" fillId="2" borderId="18" xfId="0" applyFont="1" applyFill="1" applyBorder="1" applyAlignment="1"/>
    <xf numFmtId="0" fontId="0" fillId="9" borderId="20" xfId="0" applyFill="1" applyBorder="1" applyAlignment="1"/>
    <xf numFmtId="0" fontId="0" fillId="9" borderId="22" xfId="0" applyFill="1" applyBorder="1" applyAlignment="1"/>
    <xf numFmtId="0" fontId="17" fillId="2" borderId="18" xfId="0" applyFont="1" applyFill="1" applyBorder="1" applyAlignment="1"/>
    <xf numFmtId="0" fontId="0" fillId="10" borderId="20" xfId="0" applyFill="1" applyBorder="1" applyAlignment="1"/>
    <xf numFmtId="0" fontId="0" fillId="10" borderId="22" xfId="0" applyFill="1" applyBorder="1" applyAlignment="1"/>
    <xf numFmtId="0" fontId="18" fillId="2" borderId="18" xfId="0" applyFont="1" applyFill="1" applyBorder="1" applyAlignment="1"/>
    <xf numFmtId="0" fontId="0" fillId="11" borderId="20" xfId="0" applyFill="1" applyBorder="1" applyAlignment="1"/>
    <xf numFmtId="0" fontId="0" fillId="11" borderId="22" xfId="0" applyFill="1" applyBorder="1" applyAlignment="1"/>
    <xf numFmtId="0" fontId="6" fillId="0" borderId="0" xfId="1" applyFill="1" applyBorder="1"/>
    <xf numFmtId="0" fontId="6" fillId="0" borderId="0" xfId="1" applyFill="1" applyBorder="1" applyAlignment="1">
      <alignment horizontal="center" vertical="center"/>
    </xf>
    <xf numFmtId="0" fontId="6" fillId="0" borderId="0" xfId="1" applyFill="1" applyBorder="1" applyAlignment="1">
      <alignment horizontal="center" vertical="center" wrapText="1"/>
    </xf>
    <xf numFmtId="0" fontId="17" fillId="0" borderId="0" xfId="1" applyFont="1" applyFill="1" applyBorder="1"/>
    <xf numFmtId="0" fontId="18" fillId="0" borderId="0" xfId="1" applyFont="1" applyFill="1" applyBorder="1"/>
    <xf numFmtId="0" fontId="0" fillId="0" borderId="0" xfId="0" applyFill="1">
      <alignment vertical="center"/>
    </xf>
    <xf numFmtId="0" fontId="6" fillId="0" borderId="0" xfId="1" applyFill="1" applyAlignment="1">
      <alignment horizontal="left"/>
    </xf>
    <xf numFmtId="0" fontId="6" fillId="0" borderId="0" xfId="1" applyFill="1" applyAlignment="1">
      <alignment wrapText="1"/>
    </xf>
    <xf numFmtId="0" fontId="0" fillId="0" borderId="0" xfId="0" applyFill="1" applyAlignment="1"/>
    <xf numFmtId="0" fontId="0" fillId="0" borderId="0" xfId="0" applyFill="1" applyBorder="1" applyAlignment="1"/>
    <xf numFmtId="0" fontId="19" fillId="0" borderId="0" xfId="0" applyFont="1" applyFill="1" applyBorder="1" applyAlignment="1"/>
    <xf numFmtId="0" fontId="0" fillId="0" borderId="0" xfId="0" applyFill="1" applyBorder="1" applyAlignment="1">
      <alignment horizontal="left"/>
    </xf>
    <xf numFmtId="0" fontId="0" fillId="0" borderId="0" xfId="0" applyFill="1" applyBorder="1" applyAlignment="1">
      <alignment wrapText="1"/>
    </xf>
    <xf numFmtId="0" fontId="0" fillId="0" borderId="0" xfId="0" applyFill="1" applyBorder="1" applyAlignment="1">
      <alignment horizontal="left" wrapText="1"/>
    </xf>
    <xf numFmtId="0" fontId="6" fillId="0" borderId="0" xfId="1" applyFill="1" applyAlignment="1"/>
    <xf numFmtId="0" fontId="0" fillId="0" borderId="0" xfId="0" applyFill="1" applyAlignment="1">
      <alignment horizontal="left" vertical="top" wrapText="1"/>
    </xf>
    <xf numFmtId="176" fontId="6" fillId="0" borderId="0" xfId="1" applyNumberFormat="1" applyFill="1"/>
    <xf numFmtId="56" fontId="2" fillId="0" borderId="0" xfId="0" applyNumberFormat="1" applyFont="1">
      <alignment vertical="center"/>
    </xf>
    <xf numFmtId="0" fontId="0" fillId="0" borderId="4" xfId="0" applyBorder="1">
      <alignment vertical="center"/>
    </xf>
    <xf numFmtId="56" fontId="0" fillId="0" borderId="4" xfId="0" applyNumberFormat="1" applyBorder="1">
      <alignment vertical="center"/>
    </xf>
    <xf numFmtId="0" fontId="2" fillId="0" borderId="0" xfId="0" applyFont="1" applyFill="1" applyBorder="1" applyAlignment="1">
      <alignment horizontal="center" vertical="center"/>
    </xf>
    <xf numFmtId="0" fontId="5" fillId="0" borderId="0" xfId="0" applyFont="1">
      <alignment vertical="center"/>
    </xf>
    <xf numFmtId="0" fontId="0" fillId="0" borderId="10" xfId="0" applyBorder="1">
      <alignment vertical="center"/>
    </xf>
    <xf numFmtId="0" fontId="0" fillId="0" borderId="13" xfId="0" applyBorder="1">
      <alignment vertical="center"/>
    </xf>
    <xf numFmtId="0" fontId="0" fillId="0" borderId="16" xfId="0" applyBorder="1">
      <alignmen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5" xfId="0" applyBorder="1">
      <alignment vertical="center"/>
    </xf>
    <xf numFmtId="0" fontId="0" fillId="0" borderId="11" xfId="0" applyBorder="1">
      <alignment vertical="center"/>
    </xf>
    <xf numFmtId="0" fontId="0" fillId="0" borderId="14" xfId="0" applyBorder="1">
      <alignment vertical="center"/>
    </xf>
    <xf numFmtId="0" fontId="2" fillId="0" borderId="0" xfId="0" applyFont="1" applyFill="1" applyBorder="1" applyAlignment="1">
      <alignment horizontal="left" vertical="center"/>
    </xf>
    <xf numFmtId="0" fontId="5" fillId="0" borderId="0" xfId="0" applyFont="1" applyFill="1" applyAlignment="1">
      <alignment horizontal="left" vertical="center"/>
    </xf>
    <xf numFmtId="0" fontId="0" fillId="0" borderId="9" xfId="0" applyBorder="1">
      <alignment vertical="center"/>
    </xf>
    <xf numFmtId="0" fontId="0" fillId="0" borderId="12" xfId="0" applyBorder="1">
      <alignment vertical="center"/>
    </xf>
    <xf numFmtId="0" fontId="0" fillId="0" borderId="15" xfId="0" applyBorder="1">
      <alignment vertical="center"/>
    </xf>
    <xf numFmtId="0" fontId="4" fillId="0" borderId="0" xfId="0" applyFont="1" applyFill="1">
      <alignmen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lignment vertical="center"/>
    </xf>
    <xf numFmtId="0" fontId="2" fillId="0" borderId="0" xfId="0" applyFont="1" applyAlignment="1">
      <alignment vertical="top" wrapText="1"/>
    </xf>
    <xf numFmtId="0" fontId="6" fillId="0" borderId="0" xfId="1" applyFill="1" applyAlignment="1">
      <alignment horizontal="center" vertical="center"/>
    </xf>
    <xf numFmtId="0" fontId="11" fillId="4" borderId="5" xfId="1" applyFont="1" applyFill="1" applyBorder="1" applyAlignment="1">
      <alignment vertical="center" wrapText="1"/>
    </xf>
    <xf numFmtId="0" fontId="6" fillId="3" borderId="0" xfId="1" applyFill="1"/>
    <xf numFmtId="0" fontId="11" fillId="4" borderId="12" xfId="1" applyFont="1" applyFill="1" applyBorder="1" applyAlignment="1">
      <alignment vertical="center" wrapText="1"/>
    </xf>
    <xf numFmtId="0" fontId="11" fillId="4" borderId="15" xfId="1" applyFont="1" applyFill="1" applyBorder="1" applyAlignment="1">
      <alignment vertical="center" wrapText="1"/>
    </xf>
    <xf numFmtId="0" fontId="11" fillId="4" borderId="0" xfId="1" applyFont="1" applyFill="1" applyBorder="1" applyAlignment="1">
      <alignment vertical="center" wrapText="1"/>
    </xf>
    <xf numFmtId="0" fontId="11" fillId="4" borderId="13" xfId="1" applyFont="1" applyFill="1" applyBorder="1" applyAlignment="1">
      <alignment vertical="center" wrapText="1"/>
    </xf>
    <xf numFmtId="0" fontId="11" fillId="4" borderId="17" xfId="1" applyFont="1" applyFill="1" applyBorder="1" applyAlignment="1">
      <alignment vertical="center" wrapText="1"/>
    </xf>
    <xf numFmtId="0" fontId="11" fillId="4" borderId="16" xfId="1" applyFont="1" applyFill="1" applyBorder="1" applyAlignment="1">
      <alignment vertical="center" wrapText="1"/>
    </xf>
    <xf numFmtId="0" fontId="6" fillId="0" borderId="0" xfId="1" applyFill="1" applyAlignment="1">
      <alignment horizontal="center" vertical="center"/>
    </xf>
    <xf numFmtId="0" fontId="5" fillId="0" borderId="25" xfId="0" applyFont="1" applyFill="1" applyBorder="1" applyAlignment="1">
      <alignment horizontal="left" vertical="center"/>
    </xf>
    <xf numFmtId="0" fontId="6" fillId="0" borderId="0" xfId="1" applyFill="1" applyAlignment="1">
      <alignment horizontal="center" vertical="center"/>
    </xf>
    <xf numFmtId="0" fontId="6" fillId="0" borderId="0" xfId="1" applyAlignment="1">
      <alignment horizontal="center"/>
    </xf>
    <xf numFmtId="0" fontId="6" fillId="0" borderId="0" xfId="1" applyFill="1" applyAlignment="1">
      <alignment horizontal="center"/>
    </xf>
    <xf numFmtId="0" fontId="6" fillId="0" borderId="0" xfId="1" applyAlignment="1">
      <alignment horizontal="center" vertical="center"/>
    </xf>
    <xf numFmtId="0" fontId="14" fillId="0" borderId="0" xfId="1" applyFont="1" applyFill="1" applyBorder="1" applyAlignment="1">
      <alignment horizontal="center" vertical="center" wrapText="1"/>
    </xf>
    <xf numFmtId="0" fontId="15" fillId="0" borderId="0" xfId="1" applyFont="1" applyFill="1" applyBorder="1" applyAlignment="1">
      <alignment horizontal="center" vertical="center"/>
    </xf>
    <xf numFmtId="0" fontId="16" fillId="0" borderId="0" xfId="1" applyFont="1" applyFill="1" applyBorder="1" applyAlignment="1">
      <alignment horizontal="center" vertical="center"/>
    </xf>
    <xf numFmtId="0" fontId="10" fillId="0" borderId="0" xfId="1" applyFont="1" applyAlignment="1">
      <alignment horizontal="right"/>
    </xf>
    <xf numFmtId="0" fontId="6" fillId="0" borderId="0" xfId="1" applyFill="1" applyAlignment="1">
      <alignment horizontal="center" vertical="center"/>
    </xf>
    <xf numFmtId="0" fontId="4" fillId="0" borderId="0" xfId="0" applyFont="1" applyAlignment="1">
      <alignment horizontal="left" vertical="center" wrapText="1"/>
    </xf>
    <xf numFmtId="0" fontId="2" fillId="0" borderId="21" xfId="0" applyFont="1" applyFill="1" applyBorder="1" applyAlignment="1">
      <alignment vertical="center"/>
    </xf>
    <xf numFmtId="0" fontId="5" fillId="0" borderId="0" xfId="0" applyFont="1" applyFill="1" applyBorder="1" applyAlignment="1">
      <alignment horizontal="left" vertical="center"/>
    </xf>
    <xf numFmtId="0" fontId="0" fillId="0" borderId="0" xfId="0" applyBorder="1" applyAlignment="1">
      <alignment horizontal="center" vertical="center"/>
    </xf>
    <xf numFmtId="0" fontId="0" fillId="0" borderId="0" xfId="0" applyBorder="1" applyAlignment="1"/>
    <xf numFmtId="0" fontId="23" fillId="0" borderId="0" xfId="0" applyFont="1">
      <alignment vertical="center"/>
    </xf>
    <xf numFmtId="0" fontId="0" fillId="0" borderId="8" xfId="0" applyBorder="1">
      <alignment vertical="center"/>
    </xf>
    <xf numFmtId="0" fontId="24" fillId="0" borderId="0" xfId="0" applyFont="1">
      <alignment vertical="center"/>
    </xf>
    <xf numFmtId="0" fontId="25" fillId="0" borderId="0" xfId="0" applyFont="1">
      <alignment vertical="center"/>
    </xf>
    <xf numFmtId="56" fontId="24" fillId="0" borderId="0" xfId="0" applyNumberFormat="1" applyFont="1" applyAlignment="1">
      <alignment horizontal="right" vertical="center"/>
    </xf>
    <xf numFmtId="0" fontId="20" fillId="0" borderId="0" xfId="0" applyFont="1">
      <alignment vertical="center"/>
    </xf>
    <xf numFmtId="0" fontId="11" fillId="4" borderId="7" xfId="1" applyFont="1" applyFill="1" applyBorder="1" applyAlignment="1">
      <alignment horizontal="center" vertical="center" wrapText="1"/>
    </xf>
    <xf numFmtId="0" fontId="6" fillId="0" borderId="0" xfId="1" applyFill="1" applyAlignment="1">
      <alignment horizontal="center" vertical="center"/>
    </xf>
    <xf numFmtId="0" fontId="5" fillId="12" borderId="24" xfId="0" applyFont="1" applyFill="1" applyBorder="1" applyAlignment="1">
      <alignment horizontal="center" vertical="center"/>
    </xf>
    <xf numFmtId="56" fontId="5" fillId="0" borderId="4" xfId="0" applyNumberFormat="1" applyFont="1" applyBorder="1" applyAlignment="1">
      <alignment horizontal="right" vertical="center"/>
    </xf>
    <xf numFmtId="56" fontId="24" fillId="0" borderId="4" xfId="0" applyNumberFormat="1" applyFont="1" applyBorder="1" applyAlignment="1">
      <alignment horizontal="right" vertical="center"/>
    </xf>
    <xf numFmtId="0" fontId="6" fillId="2" borderId="0" xfId="1" applyFill="1" applyAlignment="1">
      <alignment horizontal="right"/>
    </xf>
    <xf numFmtId="0" fontId="24" fillId="12" borderId="24" xfId="0" applyFont="1" applyFill="1" applyBorder="1" applyAlignment="1">
      <alignment horizontal="center" vertical="center"/>
    </xf>
    <xf numFmtId="0" fontId="0" fillId="0" borderId="0" xfId="0" applyAlignment="1">
      <alignment vertical="center"/>
    </xf>
    <xf numFmtId="0" fontId="24" fillId="0" borderId="0" xfId="0" applyFont="1" applyFill="1" applyBorder="1" applyAlignment="1">
      <alignment horizontal="center" vertical="center"/>
    </xf>
    <xf numFmtId="0" fontId="24" fillId="0" borderId="26" xfId="0" applyFont="1" applyFill="1" applyBorder="1" applyAlignment="1">
      <alignment horizontal="center" vertical="center"/>
    </xf>
    <xf numFmtId="56" fontId="5" fillId="0" borderId="0" xfId="0" applyNumberFormat="1" applyFont="1" applyAlignment="1">
      <alignment horizontal="right" vertical="center"/>
    </xf>
    <xf numFmtId="56" fontId="5" fillId="0" borderId="0" xfId="0" applyNumberFormat="1" applyFont="1" applyFill="1" applyAlignment="1">
      <alignment horizontal="right" vertical="center"/>
    </xf>
    <xf numFmtId="0" fontId="5" fillId="0" borderId="0" xfId="0" applyFont="1" applyFill="1">
      <alignment vertical="center"/>
    </xf>
    <xf numFmtId="0" fontId="0" fillId="0" borderId="0" xfId="0" applyBorder="1" applyAlignment="1">
      <alignment vertical="center"/>
    </xf>
    <xf numFmtId="0" fontId="11" fillId="4" borderId="7" xfId="1" applyFont="1" applyFill="1" applyBorder="1" applyAlignment="1">
      <alignment horizontal="center" vertical="center" wrapText="1"/>
    </xf>
    <xf numFmtId="0" fontId="6" fillId="0" borderId="0" xfId="1" applyFill="1" applyAlignment="1">
      <alignment horizontal="center" vertical="center"/>
    </xf>
    <xf numFmtId="0" fontId="6" fillId="0" borderId="0" xfId="1" applyFill="1" applyAlignment="1">
      <alignment horizontal="center" vertical="center"/>
    </xf>
    <xf numFmtId="0" fontId="6" fillId="0" borderId="0" xfId="1" applyFill="1" applyBorder="1" applyAlignment="1">
      <alignment horizontal="center"/>
    </xf>
    <xf numFmtId="0" fontId="6" fillId="0" borderId="0" xfId="1" applyFill="1" applyAlignment="1">
      <alignment horizontal="center" wrapText="1"/>
    </xf>
    <xf numFmtId="0" fontId="2" fillId="2" borderId="4" xfId="0" applyFont="1" applyFill="1" applyBorder="1">
      <alignment vertical="center"/>
    </xf>
    <xf numFmtId="0" fontId="2" fillId="12" borderId="4" xfId="0" applyFont="1" applyFill="1" applyBorder="1">
      <alignment vertical="center"/>
    </xf>
    <xf numFmtId="0" fontId="20" fillId="3" borderId="0" xfId="0" applyFont="1" applyFill="1" applyAlignment="1"/>
    <xf numFmtId="0" fontId="2" fillId="3" borderId="0" xfId="0" applyFont="1" applyFill="1">
      <alignment vertical="center"/>
    </xf>
    <xf numFmtId="0" fontId="26" fillId="0" borderId="0" xfId="0" applyFont="1" applyAlignment="1">
      <alignment horizontal="center" vertical="center"/>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0" xfId="0" applyFont="1" applyAlignment="1">
      <alignment horizontal="left" vertical="top" wrapText="1"/>
    </xf>
    <xf numFmtId="0" fontId="2" fillId="2" borderId="18" xfId="0" applyFont="1" applyFill="1" applyBorder="1" applyAlignment="1">
      <alignment horizontal="left" vertical="top"/>
    </xf>
    <xf numFmtId="0" fontId="2" fillId="2" borderId="25" xfId="0" applyFont="1" applyFill="1" applyBorder="1" applyAlignment="1">
      <alignment horizontal="left" vertical="top"/>
    </xf>
    <xf numFmtId="0" fontId="2" fillId="2" borderId="19" xfId="0" applyFont="1" applyFill="1" applyBorder="1" applyAlignment="1">
      <alignment horizontal="left" vertical="top"/>
    </xf>
    <xf numFmtId="0" fontId="2" fillId="2" borderId="22" xfId="0" applyFont="1" applyFill="1" applyBorder="1" applyAlignment="1">
      <alignment horizontal="left" vertical="top"/>
    </xf>
    <xf numFmtId="0" fontId="2" fillId="2" borderId="26" xfId="0" applyFont="1" applyFill="1" applyBorder="1" applyAlignment="1">
      <alignment horizontal="left" vertical="top"/>
    </xf>
    <xf numFmtId="0" fontId="2" fillId="2" borderId="23" xfId="0" applyFont="1" applyFill="1" applyBorder="1" applyAlignment="1">
      <alignment horizontal="left" vertical="top"/>
    </xf>
    <xf numFmtId="0" fontId="2" fillId="0" borderId="0" xfId="0" applyFont="1" applyAlignment="1">
      <alignment horizontal="right" vertical="center"/>
    </xf>
    <xf numFmtId="0" fontId="2" fillId="2" borderId="18"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0" borderId="0" xfId="0" applyFont="1" applyAlignment="1">
      <alignment horizontal="left" vertical="top" wrapText="1"/>
    </xf>
    <xf numFmtId="0" fontId="22" fillId="0" borderId="0" xfId="0" applyFont="1" applyAlignment="1">
      <alignment horizontal="center"/>
    </xf>
    <xf numFmtId="0" fontId="2" fillId="2" borderId="20" xfId="0" applyFont="1" applyFill="1" applyBorder="1" applyAlignment="1">
      <alignment horizontal="left" vertical="top"/>
    </xf>
    <xf numFmtId="0" fontId="2" fillId="2" borderId="0" xfId="0" applyFont="1" applyFill="1" applyBorder="1" applyAlignment="1">
      <alignment horizontal="left" vertical="top"/>
    </xf>
    <xf numFmtId="0" fontId="2" fillId="2" borderId="21" xfId="0" applyFont="1" applyFill="1" applyBorder="1" applyAlignment="1">
      <alignment horizontal="left" vertical="top"/>
    </xf>
    <xf numFmtId="0" fontId="2" fillId="0" borderId="20" xfId="0" applyFont="1" applyBorder="1" applyAlignment="1">
      <alignment horizontal="left" vertical="center" wrapText="1"/>
    </xf>
    <xf numFmtId="0" fontId="0" fillId="0" borderId="0" xfId="0" applyAlignment="1">
      <alignment vertical="center"/>
    </xf>
    <xf numFmtId="0" fontId="0" fillId="0" borderId="20" xfId="0" applyBorder="1" applyAlignment="1">
      <alignment vertical="center"/>
    </xf>
    <xf numFmtId="0" fontId="4" fillId="0" borderId="0" xfId="0" applyFont="1" applyAlignment="1">
      <alignment horizontal="left"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56" fontId="11" fillId="4" borderId="6" xfId="1" applyNumberFormat="1" applyFont="1" applyFill="1" applyBorder="1" applyAlignment="1">
      <alignment horizontal="center" vertical="center" wrapText="1"/>
    </xf>
    <xf numFmtId="0" fontId="11" fillId="4" borderId="8" xfId="1" applyFont="1" applyFill="1" applyBorder="1" applyAlignment="1">
      <alignment horizontal="center" vertical="center" wrapText="1"/>
    </xf>
    <xf numFmtId="56" fontId="28" fillId="4" borderId="6" xfId="1" applyNumberFormat="1" applyFont="1" applyFill="1" applyBorder="1" applyAlignment="1">
      <alignment horizontal="center" vertical="center" wrapText="1"/>
    </xf>
    <xf numFmtId="0" fontId="28" fillId="4" borderId="7" xfId="1" applyFont="1" applyFill="1" applyBorder="1" applyAlignment="1">
      <alignment horizontal="center" vertical="center" wrapText="1"/>
    </xf>
    <xf numFmtId="0" fontId="28" fillId="4" borderId="8" xfId="1" applyFont="1" applyFill="1" applyBorder="1" applyAlignment="1">
      <alignment horizontal="center" vertical="center" wrapText="1"/>
    </xf>
    <xf numFmtId="56" fontId="27" fillId="4" borderId="6" xfId="1" applyNumberFormat="1" applyFont="1" applyFill="1" applyBorder="1" applyAlignment="1">
      <alignment horizontal="center" vertical="center" wrapText="1"/>
    </xf>
    <xf numFmtId="0" fontId="27" fillId="4" borderId="7" xfId="1" applyFont="1" applyFill="1" applyBorder="1" applyAlignment="1">
      <alignment horizontal="center" vertical="center" wrapText="1"/>
    </xf>
    <xf numFmtId="0" fontId="27" fillId="4" borderId="8" xfId="1" applyFont="1" applyFill="1" applyBorder="1" applyAlignment="1">
      <alignment horizontal="center" vertical="center" wrapText="1"/>
    </xf>
    <xf numFmtId="0" fontId="10" fillId="0" borderId="0" xfId="1" applyFont="1" applyAlignment="1">
      <alignment horizontal="center"/>
    </xf>
    <xf numFmtId="0" fontId="6" fillId="0" borderId="0" xfId="1" applyAlignment="1">
      <alignment horizontal="center"/>
    </xf>
    <xf numFmtId="0" fontId="11" fillId="4" borderId="6" xfId="1" applyFont="1" applyFill="1" applyBorder="1" applyAlignment="1">
      <alignment horizontal="center" vertical="center" wrapText="1"/>
    </xf>
    <xf numFmtId="0" fontId="11" fillId="4" borderId="7" xfId="1" applyFont="1" applyFill="1" applyBorder="1" applyAlignment="1">
      <alignment horizontal="center" vertical="center" wrapText="1"/>
    </xf>
    <xf numFmtId="0" fontId="11" fillId="4" borderId="5" xfId="1" applyFont="1" applyFill="1" applyBorder="1" applyAlignment="1">
      <alignment horizontal="center" vertical="center" wrapText="1"/>
    </xf>
    <xf numFmtId="0" fontId="11" fillId="4" borderId="14" xfId="1" applyFont="1" applyFill="1" applyBorder="1" applyAlignment="1">
      <alignment horizontal="center" vertical="center" wrapText="1"/>
    </xf>
    <xf numFmtId="0" fontId="11" fillId="4" borderId="11" xfId="1" applyFont="1" applyFill="1" applyBorder="1" applyAlignment="1">
      <alignment horizontal="center" vertical="center" wrapText="1"/>
    </xf>
    <xf numFmtId="0" fontId="11" fillId="4" borderId="5" xfId="1" applyFont="1" applyFill="1" applyBorder="1" applyAlignment="1">
      <alignment horizontal="center" vertical="top" wrapText="1"/>
    </xf>
    <xf numFmtId="0" fontId="11" fillId="4" borderId="11" xfId="1" applyFont="1" applyFill="1" applyBorder="1" applyAlignment="1">
      <alignment horizontal="center" vertical="top" wrapText="1"/>
    </xf>
    <xf numFmtId="0" fontId="11" fillId="4" borderId="14" xfId="1" applyFont="1" applyFill="1" applyBorder="1" applyAlignment="1">
      <alignment horizontal="center" vertical="top" wrapText="1"/>
    </xf>
    <xf numFmtId="0" fontId="6" fillId="0" borderId="0" xfId="1" applyFill="1" applyAlignment="1">
      <alignment horizontal="center" vertical="center"/>
    </xf>
    <xf numFmtId="0" fontId="11" fillId="3" borderId="4"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3333FF"/>
      <color rgb="FFFFFFCC"/>
      <color rgb="FFFFCCFF"/>
      <color rgb="FFCCFFFF"/>
      <color rgb="FFFFCC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oneCellAnchor>
    <xdr:from>
      <xdr:col>1</xdr:col>
      <xdr:colOff>68745</xdr:colOff>
      <xdr:row>133</xdr:row>
      <xdr:rowOff>17314</xdr:rowOff>
    </xdr:from>
    <xdr:ext cx="5549703" cy="1802293"/>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220" y="21648589"/>
          <a:ext cx="5549703" cy="180229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5</xdr:col>
      <xdr:colOff>185531</xdr:colOff>
      <xdr:row>15</xdr:row>
      <xdr:rowOff>26503</xdr:rowOff>
    </xdr:from>
    <xdr:to>
      <xdr:col>9</xdr:col>
      <xdr:colOff>108600</xdr:colOff>
      <xdr:row>20</xdr:row>
      <xdr:rowOff>74520</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9548" y="3684103"/>
          <a:ext cx="2089800" cy="100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212035</xdr:colOff>
      <xdr:row>24</xdr:row>
      <xdr:rowOff>26505</xdr:rowOff>
    </xdr:from>
    <xdr:to>
      <xdr:col>6</xdr:col>
      <xdr:colOff>357085</xdr:colOff>
      <xdr:row>27</xdr:row>
      <xdr:rowOff>174302</xdr:rowOff>
    </xdr:to>
    <xdr:pic>
      <xdr:nvPicPr>
        <xdr:cNvPr id="8" name="図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66052" y="5181601"/>
          <a:ext cx="754650" cy="724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192160</xdr:colOff>
      <xdr:row>35</xdr:row>
      <xdr:rowOff>26505</xdr:rowOff>
    </xdr:from>
    <xdr:to>
      <xdr:col>9</xdr:col>
      <xdr:colOff>405479</xdr:colOff>
      <xdr:row>40</xdr:row>
      <xdr:rowOff>74522</xdr:rowOff>
    </xdr:to>
    <xdr:pic>
      <xdr:nvPicPr>
        <xdr:cNvPr id="12" name="図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346177" y="7487479"/>
          <a:ext cx="2380050" cy="100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185536</xdr:colOff>
      <xdr:row>43</xdr:row>
      <xdr:rowOff>19878</xdr:rowOff>
    </xdr:from>
    <xdr:to>
      <xdr:col>9</xdr:col>
      <xdr:colOff>560105</xdr:colOff>
      <xdr:row>50</xdr:row>
      <xdr:rowOff>110383</xdr:rowOff>
    </xdr:to>
    <xdr:pic>
      <xdr:nvPicPr>
        <xdr:cNvPr id="14" name="図 13"/>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339553" y="8825948"/>
          <a:ext cx="2541300" cy="143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451407</xdr:colOff>
      <xdr:row>70</xdr:row>
      <xdr:rowOff>16985</xdr:rowOff>
    </xdr:from>
    <xdr:to>
      <xdr:col>9</xdr:col>
      <xdr:colOff>200326</xdr:colOff>
      <xdr:row>72</xdr:row>
      <xdr:rowOff>59153</xdr:rowOff>
    </xdr:to>
    <xdr:pic>
      <xdr:nvPicPr>
        <xdr:cNvPr id="18" name="図 1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966132" y="15295085"/>
          <a:ext cx="2177794" cy="4612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66675</xdr:colOff>
      <xdr:row>53</xdr:row>
      <xdr:rowOff>13251</xdr:rowOff>
    </xdr:from>
    <xdr:to>
      <xdr:col>5</xdr:col>
      <xdr:colOff>171450</xdr:colOff>
      <xdr:row>87</xdr:row>
      <xdr:rowOff>190500</xdr:rowOff>
    </xdr:to>
    <xdr:sp macro="" textlink="">
      <xdr:nvSpPr>
        <xdr:cNvPr id="2" name="右中かっこ 1"/>
        <xdr:cNvSpPr/>
      </xdr:nvSpPr>
      <xdr:spPr>
        <a:xfrm>
          <a:off x="3581400" y="11729001"/>
          <a:ext cx="104775" cy="7301949"/>
        </a:xfrm>
        <a:prstGeom prst="rightBrace">
          <a:avLst>
            <a:gd name="adj1" fmla="val 26851"/>
            <a:gd name="adj2" fmla="val 4566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5</xdr:col>
      <xdr:colOff>156959</xdr:colOff>
      <xdr:row>92</xdr:row>
      <xdr:rowOff>16979</xdr:rowOff>
    </xdr:from>
    <xdr:to>
      <xdr:col>8</xdr:col>
      <xdr:colOff>399378</xdr:colOff>
      <xdr:row>95</xdr:row>
      <xdr:rowOff>22510</xdr:rowOff>
    </xdr:to>
    <xdr:pic>
      <xdr:nvPicPr>
        <xdr:cNvPr id="22" name="図 21"/>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671684" y="19886129"/>
          <a:ext cx="1985494" cy="577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171450</xdr:colOff>
      <xdr:row>167</xdr:row>
      <xdr:rowOff>97327</xdr:rowOff>
    </xdr:from>
    <xdr:to>
      <xdr:col>9</xdr:col>
      <xdr:colOff>561476</xdr:colOff>
      <xdr:row>176</xdr:row>
      <xdr:rowOff>88052</xdr:rowOff>
    </xdr:to>
    <xdr:pic>
      <xdr:nvPicPr>
        <xdr:cNvPr id="17" name="図 16"/>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714625" y="35654152"/>
          <a:ext cx="3790451" cy="1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26505</xdr:colOff>
      <xdr:row>165</xdr:row>
      <xdr:rowOff>13254</xdr:rowOff>
    </xdr:from>
    <xdr:to>
      <xdr:col>5</xdr:col>
      <xdr:colOff>145775</xdr:colOff>
      <xdr:row>166</xdr:row>
      <xdr:rowOff>178905</xdr:rowOff>
    </xdr:to>
    <xdr:sp macro="" textlink="">
      <xdr:nvSpPr>
        <xdr:cNvPr id="20" name="右中かっこ 19"/>
        <xdr:cNvSpPr/>
      </xdr:nvSpPr>
      <xdr:spPr>
        <a:xfrm>
          <a:off x="3180522" y="22382924"/>
          <a:ext cx="119270" cy="364433"/>
        </a:xfrm>
        <a:prstGeom prst="rightBrace">
          <a:avLst>
            <a:gd name="adj1" fmla="val 26851"/>
            <a:gd name="adj2" fmla="val 4566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5</xdr:col>
      <xdr:colOff>218661</xdr:colOff>
      <xdr:row>30</xdr:row>
      <xdr:rowOff>39761</xdr:rowOff>
    </xdr:from>
    <xdr:to>
      <xdr:col>7</xdr:col>
      <xdr:colOff>76200</xdr:colOff>
      <xdr:row>32</xdr:row>
      <xdr:rowOff>58828</xdr:rowOff>
    </xdr:to>
    <xdr:pic>
      <xdr:nvPicPr>
        <xdr:cNvPr id="16" name="図 15"/>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373341" y="6714881"/>
          <a:ext cx="1076739" cy="400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175260</xdr:colOff>
      <xdr:row>185</xdr:row>
      <xdr:rowOff>38100</xdr:rowOff>
    </xdr:from>
    <xdr:to>
      <xdr:col>8</xdr:col>
      <xdr:colOff>579120</xdr:colOff>
      <xdr:row>187</xdr:row>
      <xdr:rowOff>100373</xdr:rowOff>
    </xdr:to>
    <xdr:pic>
      <xdr:nvPicPr>
        <xdr:cNvPr id="21" name="図 2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329940" y="27005280"/>
          <a:ext cx="1958340" cy="443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167640</xdr:colOff>
      <xdr:row>154</xdr:row>
      <xdr:rowOff>30480</xdr:rowOff>
    </xdr:from>
    <xdr:to>
      <xdr:col>8</xdr:col>
      <xdr:colOff>449580</xdr:colOff>
      <xdr:row>157</xdr:row>
      <xdr:rowOff>46899</xdr:rowOff>
    </xdr:to>
    <xdr:pic>
      <xdr:nvPicPr>
        <xdr:cNvPr id="23" name="図 22"/>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322320" y="22821900"/>
          <a:ext cx="1836420" cy="5879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47625</xdr:colOff>
      <xdr:row>97</xdr:row>
      <xdr:rowOff>9525</xdr:rowOff>
    </xdr:from>
    <xdr:to>
      <xdr:col>5</xdr:col>
      <xdr:colOff>209550</xdr:colOff>
      <xdr:row>132</xdr:row>
      <xdr:rowOff>9525</xdr:rowOff>
    </xdr:to>
    <xdr:sp macro="" textlink="">
      <xdr:nvSpPr>
        <xdr:cNvPr id="30" name="右中かっこ 29"/>
        <xdr:cNvSpPr/>
      </xdr:nvSpPr>
      <xdr:spPr>
        <a:xfrm>
          <a:off x="3562350" y="17659350"/>
          <a:ext cx="161925" cy="3771900"/>
        </a:xfrm>
        <a:prstGeom prst="rightBrace">
          <a:avLst>
            <a:gd name="adj1" fmla="val 26851"/>
            <a:gd name="adj2" fmla="val 4566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200025</xdr:colOff>
      <xdr:row>53</xdr:row>
      <xdr:rowOff>28575</xdr:rowOff>
    </xdr:from>
    <xdr:to>
      <xdr:col>9</xdr:col>
      <xdr:colOff>619126</xdr:colOff>
      <xdr:row>59</xdr:row>
      <xdr:rowOff>152400</xdr:rowOff>
    </xdr:to>
    <xdr:sp macro="" textlink="">
      <xdr:nvSpPr>
        <xdr:cNvPr id="19" name="テキスト ボックス 18"/>
        <xdr:cNvSpPr txBox="1"/>
      </xdr:nvSpPr>
      <xdr:spPr>
        <a:xfrm>
          <a:off x="3714750" y="11820525"/>
          <a:ext cx="2847976" cy="1381125"/>
        </a:xfrm>
        <a:prstGeom prst="rect">
          <a:avLst/>
        </a:prstGeom>
        <a:solidFill>
          <a:srgbClr val="FFFF00"/>
        </a:solidFill>
        <a:ln w="12700" cmpd="sng">
          <a:solidFill>
            <a:srgbClr val="3333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mn-ea"/>
              <a:ea typeface="+mn-ea"/>
            </a:rPr>
            <a:t>■注意</a:t>
          </a:r>
          <a:endParaRPr kumimoji="1" lang="en-US" altLang="ja-JP" sz="1400" b="1">
            <a:solidFill>
              <a:srgbClr val="FF0000"/>
            </a:solidFill>
            <a:latin typeface="+mn-ea"/>
            <a:ea typeface="+mn-ea"/>
          </a:endParaRPr>
        </a:p>
        <a:p>
          <a:r>
            <a:rPr kumimoji="1" lang="ja-JP" altLang="en-US" sz="1100" b="0">
              <a:solidFill>
                <a:srgbClr val="FF0000"/>
              </a:solidFill>
              <a:latin typeface="+mn-ea"/>
              <a:ea typeface="+mn-ea"/>
            </a:rPr>
            <a:t>　毎月第２ ・第４土曜日が基本の対象日</a:t>
          </a:r>
          <a:r>
            <a:rPr kumimoji="1" lang="ja-JP" altLang="en-US" sz="1100" b="1">
              <a:solidFill>
                <a:srgbClr val="3333FF"/>
              </a:solidFill>
              <a:latin typeface="+mn-ea"/>
              <a:ea typeface="+mn-ea"/>
            </a:rPr>
            <a:t>ですが、各企業が</a:t>
          </a:r>
          <a:r>
            <a:rPr kumimoji="1" lang="ja-JP" altLang="ja-JP" sz="1100" b="1">
              <a:solidFill>
                <a:srgbClr val="3333FF"/>
              </a:solidFill>
              <a:effectLst/>
              <a:latin typeface="+mn-lt"/>
              <a:ea typeface="+mn-ea"/>
              <a:cs typeface="+mn-cs"/>
            </a:rPr>
            <a:t>第２</a:t>
          </a:r>
          <a:r>
            <a:rPr kumimoji="1" lang="en-US" altLang="ja-JP" sz="1100" b="1">
              <a:solidFill>
                <a:srgbClr val="3333FF"/>
              </a:solidFill>
              <a:effectLst/>
              <a:latin typeface="+mn-lt"/>
              <a:ea typeface="+mn-ea"/>
              <a:cs typeface="+mn-cs"/>
            </a:rPr>
            <a:t> </a:t>
          </a:r>
          <a:r>
            <a:rPr kumimoji="1" lang="ja-JP" altLang="ja-JP" sz="1100" b="1">
              <a:solidFill>
                <a:srgbClr val="3333FF"/>
              </a:solidFill>
              <a:effectLst/>
              <a:latin typeface="+mn-lt"/>
              <a:ea typeface="+mn-ea"/>
              <a:cs typeface="+mn-cs"/>
            </a:rPr>
            <a:t>・第４土曜日</a:t>
          </a:r>
          <a:r>
            <a:rPr kumimoji="1" lang="ja-JP" altLang="en-US" sz="1100" b="1">
              <a:solidFill>
                <a:srgbClr val="3333FF"/>
              </a:solidFill>
              <a:effectLst/>
              <a:latin typeface="+mn-lt"/>
              <a:ea typeface="+mn-ea"/>
              <a:cs typeface="+mn-cs"/>
            </a:rPr>
            <a:t>以外に</a:t>
          </a:r>
          <a:r>
            <a:rPr kumimoji="1" lang="ja-JP" altLang="en-US" sz="1100" b="1">
              <a:solidFill>
                <a:srgbClr val="3333FF"/>
              </a:solidFill>
              <a:latin typeface="+mn-ea"/>
              <a:ea typeface="+mn-ea"/>
            </a:rPr>
            <a:t>任意に「土曜閉所」 を設定した場合は、実施した第１・第３・第５土曜日の実施状況を①～③の中から選択してください。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116</xdr:col>
      <xdr:colOff>37354</xdr:colOff>
      <xdr:row>4</xdr:row>
      <xdr:rowOff>76201</xdr:rowOff>
    </xdr:from>
    <xdr:to>
      <xdr:col>116</xdr:col>
      <xdr:colOff>956236</xdr:colOff>
      <xdr:row>5</xdr:row>
      <xdr:rowOff>339859</xdr:rowOff>
    </xdr:to>
    <xdr:sp macro="" textlink="">
      <xdr:nvSpPr>
        <xdr:cNvPr id="2" name="テキスト ボックス 1"/>
        <xdr:cNvSpPr txBox="1"/>
      </xdr:nvSpPr>
      <xdr:spPr>
        <a:xfrm>
          <a:off x="55097297" y="1045030"/>
          <a:ext cx="918882" cy="61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chemeClr val="dk1"/>
              </a:solidFill>
              <a:effectLst/>
              <a:latin typeface="+mn-lt"/>
              <a:ea typeface="+mn-ea"/>
              <a:cs typeface="+mn-cs"/>
            </a:rPr>
            <a:t>①</a:t>
          </a:r>
          <a:endParaRPr kumimoji="1" lang="en-US" altLang="ja-JP" sz="900">
            <a:solidFill>
              <a:schemeClr val="dk1"/>
            </a:solidFill>
            <a:effectLst/>
            <a:latin typeface="+mn-lt"/>
            <a:ea typeface="+mn-ea"/>
            <a:cs typeface="+mn-cs"/>
          </a:endParaRPr>
        </a:p>
        <a:p>
          <a:pPr algn="ctr"/>
          <a:r>
            <a:rPr kumimoji="1" lang="ja-JP" altLang="ja-JP" sz="900">
              <a:solidFill>
                <a:schemeClr val="dk1"/>
              </a:solidFill>
              <a:effectLst/>
              <a:latin typeface="+mn-lt"/>
              <a:ea typeface="+mn-ea"/>
              <a:cs typeface="+mn-cs"/>
            </a:rPr>
            <a:t>余裕を持った工期の設定</a:t>
          </a:r>
          <a:endParaRPr lang="ja-JP" altLang="ja-JP" sz="900">
            <a:effectLst/>
          </a:endParaRPr>
        </a:p>
      </xdr:txBody>
    </xdr:sp>
    <xdr:clientData/>
  </xdr:twoCellAnchor>
  <xdr:twoCellAnchor>
    <xdr:from>
      <xdr:col>126</xdr:col>
      <xdr:colOff>33937</xdr:colOff>
      <xdr:row>4</xdr:row>
      <xdr:rowOff>76199</xdr:rowOff>
    </xdr:from>
    <xdr:to>
      <xdr:col>126</xdr:col>
      <xdr:colOff>952819</xdr:colOff>
      <xdr:row>5</xdr:row>
      <xdr:rowOff>339857</xdr:rowOff>
    </xdr:to>
    <xdr:sp macro="" textlink="">
      <xdr:nvSpPr>
        <xdr:cNvPr id="3" name="テキスト ボックス 2"/>
        <xdr:cNvSpPr txBox="1"/>
      </xdr:nvSpPr>
      <xdr:spPr>
        <a:xfrm>
          <a:off x="65326451" y="1045028"/>
          <a:ext cx="918882" cy="61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⑪</a:t>
          </a:r>
          <a:endParaRPr kumimoji="1" lang="en-US" altLang="ja-JP" sz="900"/>
        </a:p>
        <a:p>
          <a:pPr algn="ctr"/>
          <a:r>
            <a:rPr kumimoji="1" lang="ja-JP" altLang="en-US" sz="900"/>
            <a:t>提出書類の</a:t>
          </a:r>
          <a:endParaRPr kumimoji="1" lang="en-US" altLang="ja-JP" sz="900"/>
        </a:p>
        <a:p>
          <a:pPr algn="ctr"/>
          <a:r>
            <a:rPr kumimoji="1" lang="ja-JP" altLang="en-US" sz="900"/>
            <a:t>簡素化</a:t>
          </a:r>
        </a:p>
      </xdr:txBody>
    </xdr:sp>
    <xdr:clientData/>
  </xdr:twoCellAnchor>
  <xdr:twoCellAnchor>
    <xdr:from>
      <xdr:col>119</xdr:col>
      <xdr:colOff>42049</xdr:colOff>
      <xdr:row>4</xdr:row>
      <xdr:rowOff>76200</xdr:rowOff>
    </xdr:from>
    <xdr:to>
      <xdr:col>119</xdr:col>
      <xdr:colOff>960931</xdr:colOff>
      <xdr:row>5</xdr:row>
      <xdr:rowOff>339858</xdr:rowOff>
    </xdr:to>
    <xdr:sp macro="" textlink="">
      <xdr:nvSpPr>
        <xdr:cNvPr id="4" name="テキスト ボックス 3"/>
        <xdr:cNvSpPr txBox="1"/>
      </xdr:nvSpPr>
      <xdr:spPr>
        <a:xfrm>
          <a:off x="58171763" y="1045029"/>
          <a:ext cx="918882" cy="61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④</a:t>
          </a:r>
          <a:endParaRPr kumimoji="1" lang="en-US" altLang="ja-JP" sz="900"/>
        </a:p>
        <a:p>
          <a:pPr algn="ctr"/>
          <a:r>
            <a:rPr kumimoji="1" lang="ja-JP" altLang="en-US" sz="900"/>
            <a:t>工事費の</a:t>
          </a:r>
        </a:p>
        <a:p>
          <a:pPr algn="ctr"/>
          <a:r>
            <a:rPr kumimoji="1" lang="ja-JP" altLang="en-US" sz="900"/>
            <a:t>アップ</a:t>
          </a:r>
        </a:p>
      </xdr:txBody>
    </xdr:sp>
    <xdr:clientData/>
  </xdr:twoCellAnchor>
  <xdr:twoCellAnchor>
    <xdr:from>
      <xdr:col>120</xdr:col>
      <xdr:colOff>34578</xdr:colOff>
      <xdr:row>4</xdr:row>
      <xdr:rowOff>76198</xdr:rowOff>
    </xdr:from>
    <xdr:to>
      <xdr:col>120</xdr:col>
      <xdr:colOff>953460</xdr:colOff>
      <xdr:row>5</xdr:row>
      <xdr:rowOff>339856</xdr:rowOff>
    </xdr:to>
    <xdr:sp macro="" textlink="">
      <xdr:nvSpPr>
        <xdr:cNvPr id="5" name="テキスト ボックス 4"/>
        <xdr:cNvSpPr txBox="1"/>
      </xdr:nvSpPr>
      <xdr:spPr>
        <a:xfrm>
          <a:off x="59187549" y="1045027"/>
          <a:ext cx="918882" cy="61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⑤</a:t>
          </a:r>
          <a:endParaRPr kumimoji="1" lang="en-US" altLang="ja-JP" sz="900"/>
        </a:p>
        <a:p>
          <a:pPr algn="ctr"/>
          <a:r>
            <a:rPr kumimoji="1" lang="ja-JP" altLang="en-US" sz="900"/>
            <a:t>発注者から</a:t>
          </a:r>
        </a:p>
        <a:p>
          <a:pPr algn="ctr"/>
          <a:r>
            <a:rPr kumimoji="1" lang="ja-JP" altLang="en-US" sz="900"/>
            <a:t>の指導</a:t>
          </a:r>
        </a:p>
      </xdr:txBody>
    </xdr:sp>
    <xdr:clientData/>
  </xdr:twoCellAnchor>
  <xdr:twoCellAnchor>
    <xdr:from>
      <xdr:col>122</xdr:col>
      <xdr:colOff>48878</xdr:colOff>
      <xdr:row>4</xdr:row>
      <xdr:rowOff>76199</xdr:rowOff>
    </xdr:from>
    <xdr:to>
      <xdr:col>122</xdr:col>
      <xdr:colOff>967760</xdr:colOff>
      <xdr:row>5</xdr:row>
      <xdr:rowOff>339857</xdr:rowOff>
    </xdr:to>
    <xdr:sp macro="" textlink="">
      <xdr:nvSpPr>
        <xdr:cNvPr id="6" name="テキスト ボックス 5"/>
        <xdr:cNvSpPr txBox="1"/>
      </xdr:nvSpPr>
      <xdr:spPr>
        <a:xfrm>
          <a:off x="61248364" y="1045028"/>
          <a:ext cx="918882" cy="61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chemeClr val="dk1"/>
              </a:solidFill>
              <a:effectLst/>
              <a:latin typeface="+mn-lt"/>
              <a:ea typeface="+mn-ea"/>
              <a:cs typeface="+mn-cs"/>
            </a:rPr>
            <a:t>⑦</a:t>
          </a:r>
          <a:endParaRPr kumimoji="1" lang="en-US" altLang="ja-JP" sz="900">
            <a:solidFill>
              <a:schemeClr val="dk1"/>
            </a:solidFill>
            <a:effectLst/>
            <a:latin typeface="+mn-lt"/>
            <a:ea typeface="+mn-ea"/>
            <a:cs typeface="+mn-cs"/>
          </a:endParaRPr>
        </a:p>
        <a:p>
          <a:pPr algn="ctr"/>
          <a:r>
            <a:rPr kumimoji="1" lang="ja-JP" altLang="ja-JP" sz="900">
              <a:solidFill>
                <a:schemeClr val="dk1"/>
              </a:solidFill>
              <a:effectLst/>
              <a:latin typeface="+mn-lt"/>
              <a:ea typeface="+mn-ea"/>
              <a:cs typeface="+mn-cs"/>
            </a:rPr>
            <a:t>発注者の</a:t>
          </a:r>
          <a:endParaRPr lang="ja-JP" altLang="ja-JP" sz="600">
            <a:effectLst/>
          </a:endParaRPr>
        </a:p>
        <a:p>
          <a:pPr algn="ctr"/>
          <a:r>
            <a:rPr kumimoji="1" lang="ja-JP" altLang="ja-JP" sz="900">
              <a:solidFill>
                <a:schemeClr val="dk1"/>
              </a:solidFill>
              <a:effectLst/>
              <a:latin typeface="+mn-lt"/>
              <a:ea typeface="+mn-ea"/>
              <a:cs typeface="+mn-cs"/>
            </a:rPr>
            <a:t>意識改革</a:t>
          </a:r>
          <a:endParaRPr lang="ja-JP" altLang="ja-JP" sz="600">
            <a:effectLst/>
          </a:endParaRPr>
        </a:p>
      </xdr:txBody>
    </xdr:sp>
    <xdr:clientData/>
  </xdr:twoCellAnchor>
  <xdr:twoCellAnchor>
    <xdr:from>
      <xdr:col>121</xdr:col>
      <xdr:colOff>52293</xdr:colOff>
      <xdr:row>4</xdr:row>
      <xdr:rowOff>76200</xdr:rowOff>
    </xdr:from>
    <xdr:to>
      <xdr:col>121</xdr:col>
      <xdr:colOff>971175</xdr:colOff>
      <xdr:row>5</xdr:row>
      <xdr:rowOff>339858</xdr:rowOff>
    </xdr:to>
    <xdr:sp macro="" textlink="">
      <xdr:nvSpPr>
        <xdr:cNvPr id="7" name="テキスト ボックス 6"/>
        <xdr:cNvSpPr txBox="1"/>
      </xdr:nvSpPr>
      <xdr:spPr>
        <a:xfrm>
          <a:off x="60228522" y="1045029"/>
          <a:ext cx="918882" cy="61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⑥</a:t>
          </a:r>
          <a:endParaRPr kumimoji="1" lang="en-US" altLang="ja-JP" sz="900"/>
        </a:p>
        <a:p>
          <a:pPr algn="ctr"/>
          <a:r>
            <a:rPr kumimoji="1" lang="ja-JP" altLang="en-US" sz="900"/>
            <a:t>必要性の</a:t>
          </a:r>
          <a:endParaRPr kumimoji="1" lang="en-US" altLang="ja-JP" sz="900"/>
        </a:p>
        <a:p>
          <a:pPr algn="ctr"/>
          <a:r>
            <a:rPr kumimoji="1" lang="ja-JP" altLang="en-US" sz="900"/>
            <a:t>アピール</a:t>
          </a:r>
        </a:p>
      </xdr:txBody>
    </xdr:sp>
    <xdr:clientData/>
  </xdr:twoCellAnchor>
  <xdr:twoCellAnchor>
    <xdr:from>
      <xdr:col>127</xdr:col>
      <xdr:colOff>52934</xdr:colOff>
      <xdr:row>4</xdr:row>
      <xdr:rowOff>76198</xdr:rowOff>
    </xdr:from>
    <xdr:to>
      <xdr:col>127</xdr:col>
      <xdr:colOff>971816</xdr:colOff>
      <xdr:row>5</xdr:row>
      <xdr:rowOff>339856</xdr:rowOff>
    </xdr:to>
    <xdr:sp macro="" textlink="">
      <xdr:nvSpPr>
        <xdr:cNvPr id="8" name="テキスト ボックス 7"/>
        <xdr:cNvSpPr txBox="1"/>
      </xdr:nvSpPr>
      <xdr:spPr>
        <a:xfrm>
          <a:off x="66368705" y="1045027"/>
          <a:ext cx="918882" cy="61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⑫</a:t>
          </a:r>
          <a:endParaRPr kumimoji="1" lang="en-US" altLang="ja-JP" sz="900"/>
        </a:p>
        <a:p>
          <a:pPr algn="ctr"/>
          <a:r>
            <a:rPr kumimoji="1" lang="ja-JP" altLang="en-US" sz="900"/>
            <a:t>その他</a:t>
          </a:r>
        </a:p>
      </xdr:txBody>
    </xdr:sp>
    <xdr:clientData/>
  </xdr:twoCellAnchor>
  <xdr:twoCellAnchor>
    <xdr:from>
      <xdr:col>117</xdr:col>
      <xdr:colOff>32657</xdr:colOff>
      <xdr:row>4</xdr:row>
      <xdr:rowOff>76201</xdr:rowOff>
    </xdr:from>
    <xdr:to>
      <xdr:col>117</xdr:col>
      <xdr:colOff>951539</xdr:colOff>
      <xdr:row>5</xdr:row>
      <xdr:rowOff>339859</xdr:rowOff>
    </xdr:to>
    <xdr:sp macro="" textlink="">
      <xdr:nvSpPr>
        <xdr:cNvPr id="10" name="テキスト ボックス 9"/>
        <xdr:cNvSpPr txBox="1"/>
      </xdr:nvSpPr>
      <xdr:spPr>
        <a:xfrm>
          <a:off x="56115857" y="1045030"/>
          <a:ext cx="918882" cy="61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②</a:t>
          </a:r>
          <a:endParaRPr kumimoji="1" lang="en-US" altLang="ja-JP" sz="900"/>
        </a:p>
        <a:p>
          <a:pPr algn="ctr"/>
          <a:r>
            <a:rPr kumimoji="1" lang="ja-JP" altLang="en-US" sz="900"/>
            <a:t>発注・施工時期の平準化</a:t>
          </a:r>
        </a:p>
      </xdr:txBody>
    </xdr:sp>
    <xdr:clientData/>
  </xdr:twoCellAnchor>
  <xdr:twoCellAnchor>
    <xdr:from>
      <xdr:col>118</xdr:col>
      <xdr:colOff>54429</xdr:colOff>
      <xdr:row>4</xdr:row>
      <xdr:rowOff>76200</xdr:rowOff>
    </xdr:from>
    <xdr:to>
      <xdr:col>118</xdr:col>
      <xdr:colOff>973311</xdr:colOff>
      <xdr:row>5</xdr:row>
      <xdr:rowOff>339858</xdr:rowOff>
    </xdr:to>
    <xdr:sp macro="" textlink="">
      <xdr:nvSpPr>
        <xdr:cNvPr id="13" name="テキスト ボックス 12"/>
        <xdr:cNvSpPr txBox="1"/>
      </xdr:nvSpPr>
      <xdr:spPr>
        <a:xfrm>
          <a:off x="57160886" y="1045029"/>
          <a:ext cx="918882" cy="61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③</a:t>
          </a:r>
          <a:endParaRPr kumimoji="1" lang="en-US" altLang="ja-JP" sz="900"/>
        </a:p>
        <a:p>
          <a:pPr algn="ctr"/>
          <a:r>
            <a:rPr kumimoji="1" lang="ja-JP" altLang="en-US" sz="900"/>
            <a:t>賃金水準の</a:t>
          </a:r>
          <a:endParaRPr kumimoji="1" lang="en-US" altLang="ja-JP" sz="900"/>
        </a:p>
        <a:p>
          <a:pPr algn="ctr"/>
          <a:r>
            <a:rPr kumimoji="1" lang="ja-JP" altLang="en-US" sz="900"/>
            <a:t>向上</a:t>
          </a:r>
        </a:p>
      </xdr:txBody>
    </xdr:sp>
    <xdr:clientData/>
  </xdr:twoCellAnchor>
  <xdr:twoCellAnchor>
    <xdr:from>
      <xdr:col>123</xdr:col>
      <xdr:colOff>32657</xdr:colOff>
      <xdr:row>4</xdr:row>
      <xdr:rowOff>76199</xdr:rowOff>
    </xdr:from>
    <xdr:to>
      <xdr:col>123</xdr:col>
      <xdr:colOff>951539</xdr:colOff>
      <xdr:row>5</xdr:row>
      <xdr:rowOff>339857</xdr:rowOff>
    </xdr:to>
    <xdr:sp macro="" textlink="">
      <xdr:nvSpPr>
        <xdr:cNvPr id="15" name="テキスト ボックス 14"/>
        <xdr:cNvSpPr txBox="1"/>
      </xdr:nvSpPr>
      <xdr:spPr>
        <a:xfrm>
          <a:off x="62255400" y="1045028"/>
          <a:ext cx="918882" cy="61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⑧</a:t>
          </a:r>
          <a:endParaRPr kumimoji="1" lang="en-US" altLang="ja-JP" sz="900"/>
        </a:p>
        <a:p>
          <a:pPr algn="ctr"/>
          <a:r>
            <a:rPr kumimoji="1" lang="ja-JP" altLang="en-US" sz="900"/>
            <a:t>発注者の一体的な取組</a:t>
          </a:r>
        </a:p>
      </xdr:txBody>
    </xdr:sp>
    <xdr:clientData/>
  </xdr:twoCellAnchor>
  <xdr:twoCellAnchor>
    <xdr:from>
      <xdr:col>124</xdr:col>
      <xdr:colOff>43544</xdr:colOff>
      <xdr:row>4</xdr:row>
      <xdr:rowOff>76199</xdr:rowOff>
    </xdr:from>
    <xdr:to>
      <xdr:col>124</xdr:col>
      <xdr:colOff>962426</xdr:colOff>
      <xdr:row>5</xdr:row>
      <xdr:rowOff>339857</xdr:rowOff>
    </xdr:to>
    <xdr:sp macro="" textlink="">
      <xdr:nvSpPr>
        <xdr:cNvPr id="17" name="テキスト ボックス 16"/>
        <xdr:cNvSpPr txBox="1"/>
      </xdr:nvSpPr>
      <xdr:spPr>
        <a:xfrm>
          <a:off x="63289544" y="1045028"/>
          <a:ext cx="918882" cy="61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⑨</a:t>
          </a:r>
          <a:endParaRPr kumimoji="1" lang="en-US" altLang="ja-JP" sz="900"/>
        </a:p>
        <a:p>
          <a:pPr algn="ctr"/>
          <a:r>
            <a:rPr kumimoji="1" lang="en-US" altLang="ja-JP" sz="900"/>
            <a:t>ICT</a:t>
          </a:r>
          <a:r>
            <a:rPr kumimoji="1" lang="ja-JP" altLang="en-US" sz="900"/>
            <a:t>の更なる活用と人材育成</a:t>
          </a:r>
        </a:p>
      </xdr:txBody>
    </xdr:sp>
    <xdr:clientData/>
  </xdr:twoCellAnchor>
  <xdr:twoCellAnchor>
    <xdr:from>
      <xdr:col>125</xdr:col>
      <xdr:colOff>32658</xdr:colOff>
      <xdr:row>4</xdr:row>
      <xdr:rowOff>76201</xdr:rowOff>
    </xdr:from>
    <xdr:to>
      <xdr:col>125</xdr:col>
      <xdr:colOff>951540</xdr:colOff>
      <xdr:row>5</xdr:row>
      <xdr:rowOff>339859</xdr:rowOff>
    </xdr:to>
    <xdr:sp macro="" textlink="">
      <xdr:nvSpPr>
        <xdr:cNvPr id="19" name="テキスト ボックス 18"/>
        <xdr:cNvSpPr txBox="1"/>
      </xdr:nvSpPr>
      <xdr:spPr>
        <a:xfrm>
          <a:off x="64301915" y="1045030"/>
          <a:ext cx="918882" cy="61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⑩</a:t>
          </a:r>
          <a:endParaRPr kumimoji="1" lang="en-US" altLang="ja-JP" sz="900"/>
        </a:p>
        <a:p>
          <a:pPr algn="ctr"/>
          <a:r>
            <a:rPr kumimoji="1" lang="en-US" altLang="ja-JP" sz="900"/>
            <a:t>ICT</a:t>
          </a:r>
          <a:r>
            <a:rPr kumimoji="1" lang="ja-JP" altLang="en-US" sz="900"/>
            <a:t>活用の普及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01"/>
  <sheetViews>
    <sheetView tabSelected="1" view="pageBreakPreview" zoomScaleNormal="100" zoomScaleSheetLayoutView="100" workbookViewId="0">
      <selection activeCell="A3" sqref="A3:J3"/>
    </sheetView>
  </sheetViews>
  <sheetFormatPr defaultRowHeight="13.5" x14ac:dyDescent="0.15"/>
  <cols>
    <col min="1" max="1" width="4.875" customWidth="1"/>
    <col min="2" max="2" width="10.5" bestFit="1" customWidth="1"/>
    <col min="5" max="5" width="12.75" customWidth="1"/>
    <col min="8" max="8" width="4.875" customWidth="1"/>
  </cols>
  <sheetData>
    <row r="1" spans="1:10" x14ac:dyDescent="0.15">
      <c r="A1" t="s">
        <v>220</v>
      </c>
    </row>
    <row r="3" spans="1:10" ht="18" x14ac:dyDescent="0.15">
      <c r="A3" s="144" t="s">
        <v>221</v>
      </c>
      <c r="B3" s="144"/>
      <c r="C3" s="144"/>
      <c r="D3" s="144"/>
      <c r="E3" s="144"/>
      <c r="F3" s="144"/>
      <c r="G3" s="144"/>
      <c r="H3" s="144"/>
      <c r="I3" s="144"/>
      <c r="J3" s="144"/>
    </row>
    <row r="4" spans="1:10" ht="5.45" customHeight="1" thickBot="1" x14ac:dyDescent="0.2">
      <c r="A4" s="1"/>
      <c r="B4" s="1"/>
      <c r="C4" s="1"/>
      <c r="D4" s="1"/>
      <c r="E4" s="1"/>
      <c r="F4" s="1"/>
      <c r="G4" s="1"/>
      <c r="H4" s="1"/>
      <c r="I4" s="1"/>
      <c r="J4" s="1"/>
    </row>
    <row r="5" spans="1:10" ht="135.6" customHeight="1" thickTop="1" thickBot="1" x14ac:dyDescent="0.2">
      <c r="A5" s="145" t="s">
        <v>222</v>
      </c>
      <c r="B5" s="146"/>
      <c r="C5" s="146"/>
      <c r="D5" s="146"/>
      <c r="E5" s="146"/>
      <c r="F5" s="146"/>
      <c r="G5" s="146"/>
      <c r="H5" s="146"/>
      <c r="I5" s="146"/>
      <c r="J5" s="147"/>
    </row>
    <row r="6" spans="1:10" ht="10.15" customHeight="1" thickTop="1" x14ac:dyDescent="0.15">
      <c r="A6" s="2"/>
      <c r="B6" s="1"/>
      <c r="C6" s="1"/>
      <c r="D6" s="1"/>
      <c r="E6" s="1"/>
      <c r="F6" s="1"/>
      <c r="G6" s="1"/>
      <c r="H6" s="1"/>
      <c r="I6" s="1"/>
      <c r="J6" s="1"/>
    </row>
    <row r="7" spans="1:10" ht="12" customHeight="1" x14ac:dyDescent="0.15">
      <c r="A7" s="2"/>
      <c r="B7" s="1"/>
      <c r="C7" s="1"/>
      <c r="D7" s="1"/>
      <c r="E7" s="1"/>
      <c r="F7" s="1"/>
      <c r="G7" s="1"/>
      <c r="H7" s="1"/>
      <c r="I7" s="140"/>
      <c r="J7" s="1" t="s">
        <v>35</v>
      </c>
    </row>
    <row r="8" spans="1:10" ht="12" customHeight="1" x14ac:dyDescent="0.15">
      <c r="A8" s="2"/>
      <c r="B8" s="1"/>
      <c r="C8" s="1"/>
      <c r="D8" s="1"/>
      <c r="E8" s="1"/>
      <c r="F8" s="1"/>
      <c r="G8" s="1"/>
      <c r="H8" s="1"/>
      <c r="I8" s="141"/>
      <c r="J8" s="1" t="s">
        <v>36</v>
      </c>
    </row>
    <row r="9" spans="1:10" ht="19.5" customHeight="1" x14ac:dyDescent="0.25">
      <c r="A9" s="2"/>
      <c r="B9" s="1"/>
      <c r="C9" s="1"/>
      <c r="D9" s="1"/>
      <c r="E9" s="1"/>
      <c r="F9" s="1"/>
      <c r="G9" s="1"/>
      <c r="H9" s="1"/>
      <c r="I9" s="142" t="s">
        <v>37</v>
      </c>
      <c r="J9" s="143"/>
    </row>
    <row r="10" spans="1:10" ht="15" customHeight="1" thickBot="1" x14ac:dyDescent="0.2">
      <c r="A10" s="4" t="s">
        <v>33</v>
      </c>
      <c r="B10" s="4"/>
      <c r="C10" s="1"/>
      <c r="D10" s="1"/>
      <c r="E10" s="1"/>
      <c r="F10" s="1"/>
      <c r="G10" s="1"/>
      <c r="H10" s="1"/>
      <c r="I10" s="1"/>
      <c r="J10" s="1"/>
    </row>
    <row r="11" spans="1:10" ht="15" customHeight="1" thickBot="1" x14ac:dyDescent="0.2">
      <c r="A11" s="4"/>
      <c r="B11" s="1" t="s">
        <v>34</v>
      </c>
      <c r="C11" s="1"/>
      <c r="D11" s="1"/>
      <c r="E11" s="165"/>
      <c r="F11" s="166"/>
      <c r="G11" s="167"/>
      <c r="H11" s="1"/>
      <c r="I11" s="1"/>
      <c r="J11" s="1"/>
    </row>
    <row r="12" spans="1:10" s="52" customFormat="1" ht="15" customHeight="1" thickBot="1" x14ac:dyDescent="0.2">
      <c r="A12" s="83"/>
      <c r="B12" s="84"/>
      <c r="C12" s="84"/>
      <c r="D12" s="84"/>
      <c r="E12" s="67"/>
      <c r="F12" s="67"/>
      <c r="G12" s="67"/>
      <c r="H12" s="84"/>
      <c r="I12" s="84"/>
      <c r="J12" s="84"/>
    </row>
    <row r="13" spans="1:10" ht="15" customHeight="1" thickBot="1" x14ac:dyDescent="0.2">
      <c r="A13" s="2"/>
      <c r="B13" s="1" t="s">
        <v>219</v>
      </c>
      <c r="C13" s="1"/>
      <c r="D13" s="1"/>
      <c r="E13" s="165"/>
      <c r="F13" s="166"/>
      <c r="G13" s="167"/>
      <c r="H13" s="1"/>
      <c r="I13" s="1"/>
      <c r="J13" s="1"/>
    </row>
    <row r="14" spans="1:10" s="52" customFormat="1" ht="15" customHeight="1" thickBot="1" x14ac:dyDescent="0.2">
      <c r="A14" s="85"/>
      <c r="B14" s="84"/>
      <c r="C14" s="84"/>
      <c r="D14" s="84"/>
      <c r="E14" s="67"/>
      <c r="F14" s="67"/>
      <c r="G14" s="67"/>
      <c r="H14" s="84"/>
      <c r="I14" s="84"/>
      <c r="J14" s="84"/>
    </row>
    <row r="15" spans="1:10" ht="15" customHeight="1" thickBot="1" x14ac:dyDescent="0.2">
      <c r="A15" s="2"/>
      <c r="B15" s="1" t="s">
        <v>39</v>
      </c>
      <c r="C15" s="1"/>
      <c r="D15" s="1"/>
      <c r="E15" s="123"/>
      <c r="F15" s="78" t="s">
        <v>206</v>
      </c>
      <c r="G15" s="67"/>
      <c r="H15" s="1"/>
      <c r="I15" s="1"/>
      <c r="J15" s="1"/>
    </row>
    <row r="16" spans="1:10" ht="15" customHeight="1" x14ac:dyDescent="0.15">
      <c r="A16" s="2"/>
      <c r="B16" s="1"/>
      <c r="C16" s="1"/>
      <c r="D16" s="1"/>
      <c r="E16" s="1"/>
      <c r="F16" s="1"/>
      <c r="G16" s="1"/>
      <c r="H16" s="1"/>
      <c r="I16" s="1"/>
      <c r="J16" s="1"/>
    </row>
    <row r="17" spans="1:10" ht="15" customHeight="1" x14ac:dyDescent="0.15">
      <c r="A17" s="2"/>
      <c r="B17" s="1"/>
      <c r="C17" s="1"/>
      <c r="D17" s="1"/>
      <c r="E17" s="1"/>
      <c r="F17" s="1"/>
      <c r="G17" s="1"/>
      <c r="H17" s="1"/>
      <c r="I17" s="1"/>
      <c r="J17" s="1"/>
    </row>
    <row r="18" spans="1:10" ht="15" customHeight="1" x14ac:dyDescent="0.15">
      <c r="A18" s="2"/>
      <c r="B18" s="1"/>
      <c r="C18" s="1"/>
      <c r="D18" s="1"/>
      <c r="E18" s="1"/>
      <c r="F18" s="1"/>
      <c r="G18" s="1"/>
      <c r="H18" s="1"/>
      <c r="I18" s="1"/>
      <c r="J18" s="1"/>
    </row>
    <row r="19" spans="1:10" ht="15" customHeight="1" x14ac:dyDescent="0.15">
      <c r="A19" s="2"/>
      <c r="B19" s="1"/>
      <c r="C19" s="1"/>
      <c r="D19" s="1"/>
      <c r="E19" s="1"/>
      <c r="F19" s="1"/>
      <c r="G19" s="1"/>
      <c r="H19" s="1"/>
      <c r="I19" s="1"/>
      <c r="J19" s="1"/>
    </row>
    <row r="20" spans="1:10" ht="15" customHeight="1" x14ac:dyDescent="0.15">
      <c r="A20" s="2"/>
      <c r="B20" s="1"/>
      <c r="C20" s="1"/>
      <c r="D20" s="1"/>
      <c r="E20" s="1"/>
      <c r="F20" s="1"/>
      <c r="G20" s="1"/>
      <c r="H20" s="1"/>
      <c r="I20" s="1"/>
      <c r="J20" s="1"/>
    </row>
    <row r="21" spans="1:10" ht="15" customHeight="1" x14ac:dyDescent="0.15">
      <c r="A21" s="2"/>
      <c r="B21" s="1"/>
      <c r="C21" s="1"/>
      <c r="D21" s="1"/>
      <c r="E21" s="1"/>
      <c r="F21" s="1"/>
      <c r="G21" s="1"/>
      <c r="H21" s="1"/>
      <c r="I21" s="1"/>
      <c r="J21" s="1"/>
    </row>
    <row r="22" spans="1:10" ht="15" customHeight="1" x14ac:dyDescent="0.15">
      <c r="A22" s="2"/>
      <c r="B22" s="1"/>
      <c r="C22" s="1"/>
      <c r="D22" s="1"/>
      <c r="E22" s="1"/>
      <c r="F22" s="1"/>
      <c r="G22" s="1"/>
      <c r="H22" s="1"/>
      <c r="I22" s="1"/>
      <c r="J22" s="1"/>
    </row>
    <row r="23" spans="1:10" s="5" customFormat="1" ht="16.5" thickBot="1" x14ac:dyDescent="0.2">
      <c r="A23" s="4" t="s">
        <v>204</v>
      </c>
      <c r="B23" s="4"/>
      <c r="C23" s="4"/>
      <c r="D23" s="4"/>
      <c r="E23" s="4"/>
      <c r="F23" s="4"/>
      <c r="G23" s="4"/>
      <c r="H23" s="4"/>
      <c r="I23" s="4"/>
      <c r="J23" s="4"/>
    </row>
    <row r="24" spans="1:10" ht="16.5" thickBot="1" x14ac:dyDescent="0.2">
      <c r="A24" s="1"/>
      <c r="B24" s="1" t="s">
        <v>0</v>
      </c>
      <c r="C24" s="1"/>
      <c r="D24" s="1"/>
      <c r="E24" s="123"/>
      <c r="F24" s="78" t="s">
        <v>207</v>
      </c>
      <c r="G24" s="1"/>
      <c r="H24" s="1"/>
      <c r="I24" s="1"/>
      <c r="J24" s="1"/>
    </row>
    <row r="25" spans="1:10" ht="15.75" x14ac:dyDescent="0.15">
      <c r="A25" s="1"/>
      <c r="B25" s="1"/>
      <c r="C25" s="1"/>
      <c r="D25" s="1"/>
      <c r="E25" s="79"/>
      <c r="F25" s="1"/>
      <c r="G25" s="1"/>
      <c r="H25" s="1"/>
      <c r="I25" s="1"/>
      <c r="J25" s="1"/>
    </row>
    <row r="26" spans="1:10" ht="15.75" x14ac:dyDescent="0.15">
      <c r="A26" s="1"/>
      <c r="B26" s="89" t="s">
        <v>144</v>
      </c>
      <c r="C26" s="89"/>
      <c r="D26" s="89"/>
      <c r="E26" s="89"/>
      <c r="F26" s="1"/>
      <c r="G26" s="1"/>
      <c r="H26" s="1"/>
      <c r="I26" s="1"/>
      <c r="J26" s="1"/>
    </row>
    <row r="27" spans="1:10" ht="15.75" x14ac:dyDescent="0.15">
      <c r="A27" s="1"/>
      <c r="B27" s="89"/>
      <c r="C27" s="89"/>
      <c r="D27" s="89"/>
      <c r="E27" s="89"/>
      <c r="F27" s="1"/>
      <c r="G27" s="1"/>
      <c r="H27" s="1"/>
      <c r="I27" s="1"/>
      <c r="J27" s="1"/>
    </row>
    <row r="28" spans="1:10" ht="15.75" x14ac:dyDescent="0.15">
      <c r="A28" s="1"/>
      <c r="B28" s="89"/>
      <c r="C28" s="89"/>
      <c r="D28" s="89"/>
      <c r="E28" s="89"/>
      <c r="F28" s="1"/>
      <c r="G28" s="1"/>
      <c r="H28" s="1"/>
      <c r="I28" s="1"/>
      <c r="J28" s="1"/>
    </row>
    <row r="29" spans="1:10" ht="16.5" thickBot="1" x14ac:dyDescent="0.2">
      <c r="A29" s="1"/>
      <c r="B29" s="1"/>
      <c r="C29" s="1"/>
      <c r="D29" s="1"/>
      <c r="E29" s="79"/>
      <c r="F29" s="1"/>
      <c r="G29" s="1"/>
      <c r="H29" s="1"/>
      <c r="I29" s="1"/>
      <c r="J29" s="1"/>
    </row>
    <row r="30" spans="1:10" ht="16.5" thickBot="1" x14ac:dyDescent="0.2">
      <c r="A30" s="1"/>
      <c r="B30" s="1" t="s">
        <v>168</v>
      </c>
      <c r="C30" s="1"/>
      <c r="D30" s="1"/>
      <c r="E30" s="123"/>
      <c r="F30" s="78" t="s">
        <v>208</v>
      </c>
      <c r="G30" s="1"/>
      <c r="H30" s="1"/>
      <c r="I30" s="1"/>
      <c r="J30" s="1"/>
    </row>
    <row r="31" spans="1:10" ht="15.75" x14ac:dyDescent="0.15">
      <c r="A31" s="1"/>
      <c r="B31" s="1"/>
      <c r="C31" s="1"/>
      <c r="D31" s="1"/>
      <c r="E31" s="79"/>
      <c r="F31" s="1"/>
      <c r="G31" s="1"/>
      <c r="H31" s="1"/>
      <c r="I31" s="1"/>
      <c r="J31" s="1"/>
    </row>
    <row r="32" spans="1:10" ht="15.75" x14ac:dyDescent="0.15">
      <c r="A32" s="1"/>
      <c r="B32" s="1"/>
      <c r="C32" s="1"/>
      <c r="D32" s="1"/>
      <c r="E32" s="79"/>
      <c r="F32" s="1"/>
      <c r="G32" s="1"/>
      <c r="H32" s="1"/>
      <c r="I32" s="1"/>
      <c r="J32" s="1"/>
    </row>
    <row r="33" spans="1:10" ht="15.75" x14ac:dyDescent="0.15">
      <c r="A33" s="1"/>
      <c r="B33" s="1"/>
      <c r="C33" s="1"/>
      <c r="D33" s="1"/>
      <c r="E33" s="79"/>
      <c r="F33" s="1"/>
      <c r="G33" s="1"/>
      <c r="H33" s="1"/>
      <c r="I33" s="1"/>
      <c r="J33" s="1"/>
    </row>
    <row r="34" spans="1:10" ht="16.5" thickBot="1" x14ac:dyDescent="0.2">
      <c r="A34" s="1"/>
      <c r="B34" s="1"/>
      <c r="C34" s="1"/>
      <c r="D34" s="1"/>
      <c r="E34" s="79"/>
      <c r="F34" s="1"/>
      <c r="G34" s="1"/>
      <c r="H34" s="1"/>
      <c r="I34" s="1"/>
      <c r="J34" s="1"/>
    </row>
    <row r="35" spans="1:10" ht="16.5" thickBot="1" x14ac:dyDescent="0.2">
      <c r="A35" s="1"/>
      <c r="B35" s="1" t="s">
        <v>1</v>
      </c>
      <c r="C35" s="1"/>
      <c r="D35" s="1"/>
      <c r="E35" s="123"/>
      <c r="F35" s="78" t="s">
        <v>206</v>
      </c>
      <c r="G35" s="1"/>
      <c r="H35" s="1"/>
      <c r="I35" s="1"/>
      <c r="J35" s="1"/>
    </row>
    <row r="36" spans="1:10" ht="15.75" x14ac:dyDescent="0.15">
      <c r="A36" s="1"/>
      <c r="B36" s="1"/>
      <c r="C36" s="1"/>
      <c r="D36" s="1"/>
      <c r="E36" s="79"/>
      <c r="F36" s="1"/>
      <c r="G36" s="1"/>
      <c r="H36" s="1"/>
      <c r="I36" s="1"/>
      <c r="J36" s="1"/>
    </row>
    <row r="37" spans="1:10" ht="15.75" x14ac:dyDescent="0.15">
      <c r="A37" s="1"/>
      <c r="B37" s="1"/>
      <c r="C37" s="1"/>
      <c r="D37" s="1"/>
      <c r="E37" s="79"/>
      <c r="F37" s="1"/>
      <c r="G37" s="1"/>
      <c r="H37" s="1"/>
      <c r="I37" s="1"/>
      <c r="J37" s="1"/>
    </row>
    <row r="38" spans="1:10" ht="15.75" x14ac:dyDescent="0.15">
      <c r="A38" s="1"/>
      <c r="B38" s="1"/>
      <c r="C38" s="1"/>
      <c r="D38" s="1"/>
      <c r="E38" s="79"/>
      <c r="F38" s="1"/>
      <c r="G38" s="1"/>
      <c r="H38" s="1"/>
      <c r="I38" s="1"/>
      <c r="J38" s="1"/>
    </row>
    <row r="39" spans="1:10" ht="15.75" x14ac:dyDescent="0.15">
      <c r="A39" s="1"/>
      <c r="B39" s="1"/>
      <c r="C39" s="1"/>
      <c r="D39" s="1"/>
      <c r="E39" s="79"/>
      <c r="F39" s="1"/>
      <c r="G39" s="1"/>
      <c r="H39" s="1"/>
      <c r="I39" s="1"/>
      <c r="J39" s="1"/>
    </row>
    <row r="40" spans="1:10" ht="15.75" x14ac:dyDescent="0.15">
      <c r="A40" s="1"/>
      <c r="B40" s="1"/>
      <c r="C40" s="1"/>
      <c r="D40" s="1"/>
      <c r="E40" s="79"/>
      <c r="F40" s="1"/>
      <c r="G40" s="1"/>
      <c r="H40" s="1"/>
      <c r="I40" s="1"/>
      <c r="J40" s="1"/>
    </row>
    <row r="41" spans="1:10" ht="15.75" x14ac:dyDescent="0.15">
      <c r="A41" s="1"/>
      <c r="B41" s="1"/>
      <c r="C41" s="1"/>
      <c r="D41" s="1"/>
      <c r="E41" s="79"/>
      <c r="F41" s="1"/>
      <c r="G41" s="1"/>
      <c r="H41" s="1"/>
      <c r="I41" s="1"/>
      <c r="J41" s="1"/>
    </row>
    <row r="42" spans="1:10" ht="16.5" thickBot="1" x14ac:dyDescent="0.2">
      <c r="A42" s="1"/>
      <c r="B42" s="1"/>
      <c r="C42" s="1"/>
      <c r="D42" s="1"/>
      <c r="E42" s="79"/>
      <c r="F42" s="1"/>
      <c r="G42" s="1"/>
      <c r="H42" s="1"/>
      <c r="I42" s="1"/>
      <c r="J42" s="1"/>
    </row>
    <row r="43" spans="1:10" ht="16.5" thickBot="1" x14ac:dyDescent="0.2">
      <c r="A43" s="1"/>
      <c r="B43" s="1" t="s">
        <v>2</v>
      </c>
      <c r="C43" s="1"/>
      <c r="D43" s="1"/>
      <c r="E43" s="123"/>
      <c r="F43" s="78" t="s">
        <v>133</v>
      </c>
      <c r="G43" s="1"/>
      <c r="H43" s="1"/>
      <c r="I43" s="1"/>
      <c r="J43" s="1"/>
    </row>
    <row r="44" spans="1:10" ht="15.75" x14ac:dyDescent="0.15">
      <c r="A44" s="1"/>
      <c r="B44" s="1"/>
      <c r="C44" s="1"/>
      <c r="D44" s="1"/>
      <c r="E44" s="79"/>
      <c r="F44" s="1"/>
      <c r="G44" s="1"/>
      <c r="H44" s="1"/>
      <c r="I44" s="1"/>
      <c r="J44" s="1"/>
    </row>
    <row r="45" spans="1:10" ht="15.75" x14ac:dyDescent="0.15">
      <c r="A45" s="1"/>
      <c r="B45" s="1"/>
      <c r="C45" s="1"/>
      <c r="D45" s="1"/>
      <c r="E45" s="79"/>
      <c r="F45" s="1"/>
      <c r="G45" s="1"/>
      <c r="H45" s="1"/>
      <c r="I45" s="1"/>
      <c r="J45" s="1"/>
    </row>
    <row r="46" spans="1:10" ht="15.75" x14ac:dyDescent="0.15">
      <c r="A46" s="1"/>
      <c r="B46" s="1"/>
      <c r="C46" s="1"/>
      <c r="D46" s="1"/>
      <c r="E46" s="79"/>
      <c r="F46" s="1"/>
      <c r="G46" s="1"/>
      <c r="H46" s="1"/>
      <c r="I46" s="1"/>
      <c r="J46" s="1"/>
    </row>
    <row r="47" spans="1:10" ht="15.75" x14ac:dyDescent="0.15">
      <c r="A47" s="1"/>
      <c r="B47" s="1"/>
      <c r="C47" s="1"/>
      <c r="D47" s="1"/>
      <c r="E47" s="79"/>
      <c r="F47" s="1"/>
      <c r="G47" s="1"/>
      <c r="H47" s="1"/>
      <c r="I47" s="1"/>
      <c r="J47" s="1"/>
    </row>
    <row r="48" spans="1:10" ht="15.75" x14ac:dyDescent="0.15">
      <c r="A48" s="1"/>
      <c r="B48" s="1"/>
      <c r="C48" s="1"/>
      <c r="D48" s="1"/>
      <c r="E48" s="79"/>
      <c r="F48" s="1"/>
      <c r="G48" s="1"/>
      <c r="H48" s="1"/>
      <c r="I48" s="1"/>
      <c r="J48" s="1"/>
    </row>
    <row r="49" spans="1:10" ht="15.75" x14ac:dyDescent="0.15">
      <c r="A49" s="1"/>
      <c r="B49" s="1"/>
      <c r="C49" s="1"/>
      <c r="D49" s="1"/>
      <c r="E49" s="79"/>
      <c r="F49" s="1"/>
      <c r="G49" s="1"/>
      <c r="H49" s="1"/>
      <c r="I49" s="1"/>
      <c r="J49" s="1"/>
    </row>
    <row r="50" spans="1:10" ht="15.75" x14ac:dyDescent="0.15">
      <c r="A50" s="1"/>
      <c r="B50" s="1"/>
      <c r="C50" s="1"/>
      <c r="D50" s="1"/>
      <c r="E50" s="79"/>
      <c r="F50" s="1"/>
      <c r="G50" s="1"/>
      <c r="H50" s="1"/>
      <c r="I50" s="1"/>
      <c r="J50" s="1"/>
    </row>
    <row r="51" spans="1:10" ht="15.75" x14ac:dyDescent="0.15">
      <c r="A51" s="1"/>
      <c r="B51" s="1"/>
      <c r="C51" s="1"/>
      <c r="D51" s="1"/>
      <c r="E51" s="79"/>
      <c r="F51" s="1"/>
      <c r="G51" s="1"/>
      <c r="H51" s="1"/>
      <c r="I51" s="1"/>
      <c r="J51" s="1"/>
    </row>
    <row r="52" spans="1:10" s="5" customFormat="1" ht="15.75" x14ac:dyDescent="0.15">
      <c r="A52" s="4" t="s">
        <v>38</v>
      </c>
      <c r="B52" s="4"/>
      <c r="C52" s="4"/>
      <c r="D52" s="4"/>
      <c r="E52" s="4"/>
      <c r="F52" s="4"/>
      <c r="G52" s="4"/>
      <c r="H52" s="4"/>
      <c r="I52" s="4"/>
      <c r="J52" s="4"/>
    </row>
    <row r="53" spans="1:10" s="5" customFormat="1" ht="16.5" thickBot="1" x14ac:dyDescent="0.2">
      <c r="A53" s="4"/>
      <c r="B53" s="120" t="s">
        <v>217</v>
      </c>
      <c r="C53" s="4"/>
      <c r="D53" s="4"/>
      <c r="E53" s="4"/>
      <c r="F53" s="4"/>
      <c r="G53" s="4"/>
      <c r="H53" s="4"/>
      <c r="I53" s="4"/>
      <c r="J53" s="4"/>
    </row>
    <row r="54" spans="1:10" s="5" customFormat="1" ht="16.5" thickBot="1" x14ac:dyDescent="0.2">
      <c r="A54" s="4"/>
      <c r="B54" s="119">
        <v>45509</v>
      </c>
      <c r="C54" s="117" t="s">
        <v>214</v>
      </c>
      <c r="D54" s="118"/>
      <c r="E54" s="127"/>
      <c r="F54" s="4"/>
      <c r="G54" s="4"/>
      <c r="H54" s="4"/>
      <c r="I54" s="4"/>
      <c r="J54" s="4"/>
    </row>
    <row r="55" spans="1:10" ht="16.5" thickBot="1" x14ac:dyDescent="0.2">
      <c r="A55" s="1"/>
      <c r="B55" s="131">
        <v>45516</v>
      </c>
      <c r="C55" s="68" t="s">
        <v>213</v>
      </c>
      <c r="D55" s="1"/>
      <c r="E55" s="123"/>
      <c r="F55" s="1"/>
      <c r="G55" s="1"/>
      <c r="H55" s="1"/>
      <c r="I55" s="1"/>
      <c r="J55" s="1"/>
    </row>
    <row r="56" spans="1:10" ht="16.5" thickBot="1" x14ac:dyDescent="0.2">
      <c r="A56" s="1"/>
      <c r="B56" s="119">
        <v>45523</v>
      </c>
      <c r="C56" s="117" t="s">
        <v>215</v>
      </c>
      <c r="D56" s="1"/>
      <c r="E56" s="127"/>
      <c r="F56" s="1"/>
      <c r="G56" s="1"/>
      <c r="H56" s="1"/>
      <c r="I56" s="1"/>
      <c r="J56" s="1"/>
    </row>
    <row r="57" spans="1:10" ht="16.5" thickBot="1" x14ac:dyDescent="0.2">
      <c r="A57" s="1"/>
      <c r="B57" s="131">
        <v>45530</v>
      </c>
      <c r="C57" s="68" t="s">
        <v>212</v>
      </c>
      <c r="D57" s="1"/>
      <c r="E57" s="123"/>
      <c r="F57" s="1"/>
      <c r="G57" s="1"/>
      <c r="H57" s="1"/>
      <c r="I57" s="1"/>
      <c r="J57" s="1"/>
    </row>
    <row r="58" spans="1:10" ht="16.5" thickBot="1" x14ac:dyDescent="0.2">
      <c r="A58" s="1"/>
      <c r="B58" s="119">
        <v>45537</v>
      </c>
      <c r="C58" s="117" t="s">
        <v>214</v>
      </c>
      <c r="D58" s="1"/>
      <c r="E58" s="127"/>
      <c r="F58" s="1"/>
      <c r="G58" s="1"/>
      <c r="H58" s="1"/>
      <c r="I58" s="1"/>
      <c r="J58" s="1"/>
    </row>
    <row r="59" spans="1:10" ht="16.5" thickBot="1" x14ac:dyDescent="0.2">
      <c r="A59" s="1"/>
      <c r="B59" s="131">
        <v>45544</v>
      </c>
      <c r="C59" s="68" t="s">
        <v>213</v>
      </c>
      <c r="D59" s="1"/>
      <c r="E59" s="123"/>
      <c r="F59" s="1"/>
      <c r="G59" s="1"/>
      <c r="H59" s="1"/>
      <c r="I59" s="1"/>
      <c r="J59" s="1"/>
    </row>
    <row r="60" spans="1:10" ht="16.5" thickBot="1" x14ac:dyDescent="0.2">
      <c r="A60" s="1"/>
      <c r="B60" s="119">
        <v>45551</v>
      </c>
      <c r="C60" s="117" t="s">
        <v>215</v>
      </c>
      <c r="D60" s="1"/>
      <c r="E60" s="127"/>
      <c r="G60" s="1"/>
      <c r="H60" s="1"/>
      <c r="I60" s="1"/>
      <c r="J60" s="1"/>
    </row>
    <row r="61" spans="1:10" ht="16.5" thickBot="1" x14ac:dyDescent="0.2">
      <c r="A61" s="1"/>
      <c r="B61" s="131">
        <v>45558</v>
      </c>
      <c r="C61" s="68" t="s">
        <v>212</v>
      </c>
      <c r="D61" s="1"/>
      <c r="E61" s="123"/>
      <c r="F61" s="78"/>
      <c r="G61" s="1"/>
      <c r="H61" s="1"/>
      <c r="I61" s="1"/>
      <c r="J61" s="1"/>
    </row>
    <row r="62" spans="1:10" ht="16.5" thickBot="1" x14ac:dyDescent="0.2">
      <c r="A62" s="1"/>
      <c r="B62" s="119">
        <v>45565</v>
      </c>
      <c r="C62" s="117" t="s">
        <v>216</v>
      </c>
      <c r="D62" s="1"/>
      <c r="E62" s="127"/>
      <c r="F62" s="1"/>
      <c r="G62" s="1"/>
      <c r="H62" s="1"/>
      <c r="I62" s="1"/>
      <c r="J62" s="1"/>
    </row>
    <row r="63" spans="1:10" ht="16.5" thickBot="1" x14ac:dyDescent="0.2">
      <c r="A63" s="1"/>
      <c r="B63" s="119">
        <v>45572</v>
      </c>
      <c r="C63" s="117" t="s">
        <v>214</v>
      </c>
      <c r="D63" s="1"/>
      <c r="E63" s="127"/>
      <c r="G63" s="1"/>
      <c r="H63" s="1"/>
      <c r="I63" s="1"/>
      <c r="J63" s="1"/>
    </row>
    <row r="64" spans="1:10" ht="16.5" thickBot="1" x14ac:dyDescent="0.2">
      <c r="A64" s="1"/>
      <c r="B64" s="132">
        <v>45579</v>
      </c>
      <c r="C64" s="133" t="s">
        <v>213</v>
      </c>
      <c r="D64" s="1"/>
      <c r="E64" s="123"/>
      <c r="G64" s="1"/>
      <c r="H64" s="1"/>
      <c r="I64" s="1"/>
      <c r="J64" s="1"/>
    </row>
    <row r="65" spans="1:10" ht="16.5" thickBot="1" x14ac:dyDescent="0.2">
      <c r="A65" s="1"/>
      <c r="B65" s="119">
        <v>45586</v>
      </c>
      <c r="C65" s="117" t="s">
        <v>215</v>
      </c>
      <c r="D65" s="1"/>
      <c r="E65" s="127"/>
      <c r="G65" s="1"/>
      <c r="H65" s="1"/>
      <c r="I65" s="1"/>
      <c r="J65" s="1"/>
    </row>
    <row r="66" spans="1:10" ht="16.5" thickBot="1" x14ac:dyDescent="0.2">
      <c r="A66" s="1"/>
      <c r="B66" s="131">
        <v>45593</v>
      </c>
      <c r="C66" s="68" t="s">
        <v>212</v>
      </c>
      <c r="D66" s="1"/>
      <c r="E66" s="123"/>
      <c r="G66" s="1"/>
      <c r="H66" s="1"/>
      <c r="I66" s="1"/>
      <c r="J66" s="1"/>
    </row>
    <row r="67" spans="1:10" ht="16.5" thickBot="1" x14ac:dyDescent="0.2">
      <c r="A67" s="1"/>
      <c r="B67" s="119">
        <v>45600</v>
      </c>
      <c r="C67" s="117" t="s">
        <v>214</v>
      </c>
      <c r="D67" s="1"/>
      <c r="E67" s="127"/>
      <c r="F67" s="78"/>
      <c r="G67" s="1"/>
      <c r="H67" s="1"/>
      <c r="I67" s="1"/>
      <c r="J67" s="1"/>
    </row>
    <row r="68" spans="1:10" ht="16.5" thickBot="1" x14ac:dyDescent="0.2">
      <c r="A68" s="1"/>
      <c r="B68" s="131">
        <v>45607</v>
      </c>
      <c r="C68" s="68" t="s">
        <v>213</v>
      </c>
      <c r="D68" s="1"/>
      <c r="E68" s="123"/>
      <c r="F68" s="1"/>
      <c r="G68" s="1"/>
      <c r="H68" s="1"/>
      <c r="I68" s="1"/>
      <c r="J68" s="1"/>
    </row>
    <row r="69" spans="1:10" ht="16.5" thickBot="1" x14ac:dyDescent="0.2">
      <c r="A69" s="1"/>
      <c r="B69" s="119">
        <v>45614</v>
      </c>
      <c r="C69" s="117" t="s">
        <v>215</v>
      </c>
      <c r="D69" s="1"/>
      <c r="E69" s="127"/>
      <c r="F69" s="1"/>
      <c r="G69" s="1"/>
      <c r="H69" s="1"/>
      <c r="I69" s="1"/>
      <c r="J69" s="1"/>
    </row>
    <row r="70" spans="1:10" ht="16.5" thickBot="1" x14ac:dyDescent="0.2">
      <c r="A70" s="1"/>
      <c r="B70" s="131">
        <v>45621</v>
      </c>
      <c r="C70" s="68" t="s">
        <v>212</v>
      </c>
      <c r="D70" s="1"/>
      <c r="E70" s="123"/>
      <c r="F70" s="78" t="s">
        <v>205</v>
      </c>
      <c r="G70" s="1"/>
      <c r="H70" s="1"/>
      <c r="I70" s="1"/>
      <c r="J70" s="1"/>
    </row>
    <row r="71" spans="1:10" ht="16.5" thickBot="1" x14ac:dyDescent="0.2">
      <c r="A71" s="1"/>
      <c r="B71" s="119">
        <v>45628</v>
      </c>
      <c r="C71" s="117" t="s">
        <v>214</v>
      </c>
      <c r="D71" s="1"/>
      <c r="E71" s="127"/>
      <c r="F71" s="1"/>
      <c r="G71" s="1"/>
      <c r="H71" s="1"/>
      <c r="I71" s="1"/>
      <c r="J71" s="1"/>
    </row>
    <row r="72" spans="1:10" ht="16.5" thickBot="1" x14ac:dyDescent="0.2">
      <c r="A72" s="1"/>
      <c r="B72" s="131">
        <v>45635</v>
      </c>
      <c r="C72" s="68" t="s">
        <v>213</v>
      </c>
      <c r="D72" s="1"/>
      <c r="E72" s="123"/>
      <c r="F72" s="1"/>
      <c r="G72" s="1"/>
      <c r="H72" s="1"/>
      <c r="I72" s="1"/>
      <c r="J72" s="1"/>
    </row>
    <row r="73" spans="1:10" ht="16.5" thickBot="1" x14ac:dyDescent="0.2">
      <c r="A73" s="1"/>
      <c r="B73" s="119">
        <v>45642</v>
      </c>
      <c r="C73" s="117" t="s">
        <v>215</v>
      </c>
      <c r="D73" s="1"/>
      <c r="E73" s="127"/>
      <c r="G73" s="1"/>
      <c r="H73" s="1"/>
      <c r="I73" s="1"/>
      <c r="J73" s="1"/>
    </row>
    <row r="74" spans="1:10" ht="16.5" thickBot="1" x14ac:dyDescent="0.2">
      <c r="A74" s="1"/>
      <c r="B74" s="131">
        <v>45649</v>
      </c>
      <c r="C74" s="68" t="s">
        <v>212</v>
      </c>
      <c r="D74" s="1"/>
      <c r="E74" s="123"/>
      <c r="F74" s="78"/>
      <c r="G74" s="1"/>
      <c r="H74" s="1"/>
      <c r="I74" s="1"/>
      <c r="J74" s="1"/>
    </row>
    <row r="75" spans="1:10" ht="16.5" thickBot="1" x14ac:dyDescent="0.2">
      <c r="A75" s="1"/>
      <c r="B75" s="119">
        <v>45656</v>
      </c>
      <c r="C75" s="117" t="s">
        <v>216</v>
      </c>
      <c r="D75" s="1"/>
      <c r="E75" s="127"/>
      <c r="F75" s="1"/>
      <c r="G75" s="1"/>
      <c r="H75" s="1"/>
      <c r="I75" s="1"/>
      <c r="J75" s="1"/>
    </row>
    <row r="76" spans="1:10" ht="16.5" thickBot="1" x14ac:dyDescent="0.2">
      <c r="A76" s="1"/>
      <c r="B76" s="119">
        <v>45297</v>
      </c>
      <c r="C76" s="117" t="s">
        <v>214</v>
      </c>
      <c r="D76" s="1"/>
      <c r="E76" s="127"/>
      <c r="F76" s="1"/>
      <c r="G76" s="1"/>
      <c r="H76" s="1"/>
      <c r="I76" s="1"/>
      <c r="J76" s="1"/>
    </row>
    <row r="77" spans="1:10" ht="16.5" thickBot="1" x14ac:dyDescent="0.2">
      <c r="A77" s="1"/>
      <c r="B77" s="131">
        <v>45304</v>
      </c>
      <c r="C77" s="68" t="s">
        <v>213</v>
      </c>
      <c r="D77" s="1"/>
      <c r="E77" s="123"/>
      <c r="F77" s="1"/>
      <c r="G77" s="1"/>
      <c r="H77" s="1"/>
      <c r="I77" s="1"/>
      <c r="J77" s="1"/>
    </row>
    <row r="78" spans="1:10" ht="16.5" thickBot="1" x14ac:dyDescent="0.2">
      <c r="A78" s="1"/>
      <c r="B78" s="119">
        <v>45311</v>
      </c>
      <c r="C78" s="117" t="s">
        <v>215</v>
      </c>
      <c r="D78" s="1"/>
      <c r="E78" s="127"/>
      <c r="G78" s="1"/>
      <c r="H78" s="1"/>
      <c r="I78" s="1"/>
      <c r="J78" s="1"/>
    </row>
    <row r="79" spans="1:10" ht="16.5" thickBot="1" x14ac:dyDescent="0.2">
      <c r="A79" s="1"/>
      <c r="B79" s="131">
        <v>45318</v>
      </c>
      <c r="C79" s="68" t="s">
        <v>212</v>
      </c>
      <c r="D79" s="1"/>
      <c r="E79" s="123"/>
      <c r="F79" s="78"/>
      <c r="G79" s="1"/>
      <c r="H79" s="1"/>
      <c r="I79" s="1"/>
      <c r="J79" s="1"/>
    </row>
    <row r="80" spans="1:10" ht="16.5" thickBot="1" x14ac:dyDescent="0.2">
      <c r="A80" s="1"/>
      <c r="B80" s="119">
        <v>45325</v>
      </c>
      <c r="C80" s="117" t="s">
        <v>214</v>
      </c>
      <c r="D80" s="1"/>
      <c r="E80" s="127"/>
      <c r="F80" s="1"/>
      <c r="G80" s="1"/>
      <c r="H80" s="1"/>
      <c r="I80" s="1"/>
      <c r="J80" s="1"/>
    </row>
    <row r="81" spans="1:10" ht="16.5" thickBot="1" x14ac:dyDescent="0.2">
      <c r="A81" s="1"/>
      <c r="B81" s="131">
        <v>45332</v>
      </c>
      <c r="C81" s="68" t="s">
        <v>213</v>
      </c>
      <c r="D81" s="1"/>
      <c r="E81" s="123"/>
      <c r="F81" s="1"/>
      <c r="G81" s="1"/>
      <c r="H81" s="1"/>
      <c r="I81" s="1"/>
      <c r="J81" s="1"/>
    </row>
    <row r="82" spans="1:10" ht="16.5" thickBot="1" x14ac:dyDescent="0.2">
      <c r="A82" s="1"/>
      <c r="B82" s="119">
        <v>45339</v>
      </c>
      <c r="C82" s="117" t="s">
        <v>215</v>
      </c>
      <c r="D82" s="1"/>
      <c r="E82" s="127"/>
      <c r="G82" s="1"/>
      <c r="H82" s="1"/>
      <c r="I82" s="1"/>
      <c r="J82" s="1"/>
    </row>
    <row r="83" spans="1:10" ht="16.5" thickBot="1" x14ac:dyDescent="0.2">
      <c r="A83" s="1"/>
      <c r="B83" s="131">
        <v>45346</v>
      </c>
      <c r="C83" s="68" t="s">
        <v>212</v>
      </c>
      <c r="D83" s="1"/>
      <c r="E83" s="123"/>
      <c r="F83" s="78"/>
      <c r="G83" s="1"/>
      <c r="H83" s="1"/>
      <c r="I83" s="1"/>
      <c r="J83" s="1"/>
    </row>
    <row r="84" spans="1:10" ht="16.5" thickBot="1" x14ac:dyDescent="0.2">
      <c r="A84" s="1"/>
      <c r="B84" s="119">
        <v>45353</v>
      </c>
      <c r="C84" s="117" t="s">
        <v>214</v>
      </c>
      <c r="D84" s="1"/>
      <c r="E84" s="127"/>
      <c r="F84" s="1"/>
      <c r="G84" s="1"/>
      <c r="H84" s="1"/>
      <c r="I84" s="1"/>
      <c r="J84" s="1"/>
    </row>
    <row r="85" spans="1:10" ht="16.5" thickBot="1" x14ac:dyDescent="0.2">
      <c r="A85" s="1"/>
      <c r="B85" s="131">
        <v>45360</v>
      </c>
      <c r="C85" s="68" t="s">
        <v>213</v>
      </c>
      <c r="D85" s="1"/>
      <c r="E85" s="123"/>
      <c r="F85" s="1"/>
      <c r="G85" s="1"/>
      <c r="H85" s="1"/>
      <c r="I85" s="1"/>
      <c r="J85" s="1"/>
    </row>
    <row r="86" spans="1:10" ht="16.5" thickBot="1" x14ac:dyDescent="0.2">
      <c r="A86" s="1"/>
      <c r="B86" s="119">
        <v>45367</v>
      </c>
      <c r="C86" s="117" t="s">
        <v>215</v>
      </c>
      <c r="D86" s="1"/>
      <c r="E86" s="127"/>
      <c r="G86" s="1"/>
      <c r="H86" s="1"/>
      <c r="I86" s="1"/>
      <c r="J86" s="1"/>
    </row>
    <row r="87" spans="1:10" ht="16.5" thickBot="1" x14ac:dyDescent="0.2">
      <c r="A87" s="1"/>
      <c r="B87" s="131">
        <v>45374</v>
      </c>
      <c r="C87" s="68" t="s">
        <v>212</v>
      </c>
      <c r="D87" s="1"/>
      <c r="E87" s="123"/>
      <c r="F87" s="78"/>
      <c r="G87" s="1"/>
      <c r="H87" s="1"/>
      <c r="I87" s="1"/>
      <c r="J87" s="1"/>
    </row>
    <row r="88" spans="1:10" ht="16.5" thickBot="1" x14ac:dyDescent="0.2">
      <c r="A88" s="1"/>
      <c r="B88" s="119">
        <v>45381</v>
      </c>
      <c r="C88" s="117" t="s">
        <v>216</v>
      </c>
      <c r="D88" s="1"/>
      <c r="E88" s="127"/>
      <c r="F88" s="1"/>
      <c r="G88" s="1"/>
      <c r="H88" s="1"/>
      <c r="I88" s="1"/>
      <c r="J88" s="1"/>
    </row>
    <row r="89" spans="1:10" ht="15.75" x14ac:dyDescent="0.15">
      <c r="A89" s="1"/>
      <c r="B89" s="119"/>
      <c r="C89" s="117"/>
      <c r="D89" s="1"/>
      <c r="E89" s="129"/>
      <c r="F89" s="1"/>
      <c r="G89" s="1"/>
      <c r="H89" s="1"/>
      <c r="I89" s="1"/>
      <c r="J89" s="1"/>
    </row>
    <row r="90" spans="1:10" ht="15.75" x14ac:dyDescent="0.15">
      <c r="A90" s="4" t="s">
        <v>41</v>
      </c>
      <c r="B90" s="119"/>
      <c r="C90" s="117"/>
      <c r="D90" s="1"/>
      <c r="E90" s="129"/>
      <c r="F90" s="1"/>
      <c r="G90" s="1"/>
      <c r="H90" s="1"/>
      <c r="I90" s="1"/>
      <c r="J90" s="1"/>
    </row>
    <row r="91" spans="1:10" ht="16.5" thickBot="1" x14ac:dyDescent="0.2">
      <c r="A91" s="1"/>
      <c r="B91" s="119"/>
      <c r="C91" s="117"/>
      <c r="D91" s="1"/>
      <c r="E91" s="130"/>
      <c r="F91" s="1"/>
      <c r="G91" s="1"/>
      <c r="H91" s="1"/>
      <c r="I91" s="1"/>
      <c r="J91" s="1"/>
    </row>
    <row r="92" spans="1:10" ht="16.5" thickBot="1" x14ac:dyDescent="0.2">
      <c r="A92" s="1"/>
      <c r="B92" s="1"/>
      <c r="C92" s="1"/>
      <c r="D92" s="1"/>
      <c r="E92" s="123"/>
      <c r="F92" s="78" t="s">
        <v>209</v>
      </c>
      <c r="G92" s="1"/>
      <c r="H92" s="1"/>
      <c r="I92" s="1"/>
      <c r="J92" s="1"/>
    </row>
    <row r="93" spans="1:10" ht="15" customHeight="1" x14ac:dyDescent="0.15">
      <c r="A93" s="1"/>
      <c r="B93" s="1"/>
      <c r="C93" s="1"/>
      <c r="D93" s="1"/>
      <c r="E93" s="1"/>
      <c r="F93" s="1"/>
      <c r="G93" s="1"/>
      <c r="H93" s="1"/>
      <c r="I93" s="1"/>
      <c r="J93" s="1"/>
    </row>
    <row r="94" spans="1:10" ht="15" customHeight="1" x14ac:dyDescent="0.15">
      <c r="A94" s="1"/>
      <c r="B94" s="1"/>
      <c r="C94" s="1"/>
      <c r="D94" s="1"/>
      <c r="E94" s="1"/>
      <c r="F94" s="1"/>
      <c r="G94" s="1"/>
      <c r="H94" s="1"/>
      <c r="I94" s="1"/>
      <c r="J94" s="1"/>
    </row>
    <row r="95" spans="1:10" ht="15" customHeight="1" x14ac:dyDescent="0.15">
      <c r="A95" s="1"/>
      <c r="B95" s="1"/>
      <c r="C95" s="1"/>
      <c r="D95" s="1"/>
      <c r="E95" s="1"/>
      <c r="F95" s="1"/>
      <c r="G95" s="1"/>
      <c r="H95" s="1"/>
      <c r="I95" s="1"/>
      <c r="J95" s="1"/>
    </row>
    <row r="96" spans="1:10" ht="15" customHeight="1" x14ac:dyDescent="0.15">
      <c r="A96" s="1"/>
      <c r="B96" s="1"/>
      <c r="C96" s="1"/>
      <c r="D96" s="1"/>
      <c r="E96" s="1"/>
      <c r="F96" s="1"/>
      <c r="G96" s="1"/>
      <c r="H96" s="1"/>
      <c r="I96" s="1"/>
      <c r="J96" s="1"/>
    </row>
    <row r="97" spans="1:11" s="5" customFormat="1" ht="35.25" customHeight="1" thickBot="1" x14ac:dyDescent="0.2">
      <c r="A97" s="148" t="s">
        <v>78</v>
      </c>
      <c r="B97" s="148"/>
      <c r="C97" s="148"/>
      <c r="D97" s="148"/>
      <c r="E97" s="148"/>
      <c r="F97" s="148"/>
      <c r="G97" s="148"/>
      <c r="H97" s="148"/>
      <c r="I97" s="148"/>
      <c r="J97" s="148"/>
    </row>
    <row r="98" spans="1:11" ht="16.5" thickBot="1" x14ac:dyDescent="0.2">
      <c r="A98" s="1"/>
      <c r="B98" s="119">
        <v>45509</v>
      </c>
      <c r="C98" s="117" t="s">
        <v>214</v>
      </c>
      <c r="D98" s="1"/>
      <c r="E98" s="127"/>
      <c r="F98" s="1"/>
      <c r="G98" s="1"/>
      <c r="H98" s="1"/>
      <c r="I98" s="1"/>
      <c r="J98" s="1"/>
    </row>
    <row r="99" spans="1:11" ht="16.5" thickBot="1" x14ac:dyDescent="0.2">
      <c r="A99" s="1"/>
      <c r="B99" s="131">
        <v>45516</v>
      </c>
      <c r="C99" s="68" t="s">
        <v>213</v>
      </c>
      <c r="D99" s="1"/>
      <c r="E99" s="123"/>
      <c r="F99" s="1"/>
      <c r="G99" s="1"/>
      <c r="H99" s="1"/>
      <c r="I99" s="1"/>
      <c r="J99" s="1"/>
    </row>
    <row r="100" spans="1:11" ht="16.5" thickBot="1" x14ac:dyDescent="0.2">
      <c r="A100" s="1"/>
      <c r="B100" s="119">
        <v>45523</v>
      </c>
      <c r="C100" s="117" t="s">
        <v>215</v>
      </c>
      <c r="D100" s="1"/>
      <c r="E100" s="127"/>
      <c r="F100" s="1"/>
      <c r="G100" s="1"/>
      <c r="H100" s="1"/>
      <c r="I100" s="1"/>
      <c r="J100" s="1"/>
    </row>
    <row r="101" spans="1:11" ht="16.5" thickBot="1" x14ac:dyDescent="0.2">
      <c r="A101" s="1"/>
      <c r="B101" s="131">
        <v>45530</v>
      </c>
      <c r="C101" s="68" t="s">
        <v>212</v>
      </c>
      <c r="D101" s="1"/>
      <c r="E101" s="123"/>
      <c r="F101" s="1"/>
      <c r="G101" s="1"/>
      <c r="H101" s="1"/>
      <c r="I101" s="1"/>
      <c r="J101" s="1"/>
    </row>
    <row r="102" spans="1:11" ht="16.5" thickBot="1" x14ac:dyDescent="0.2">
      <c r="A102" s="1"/>
      <c r="B102" s="119">
        <v>45537</v>
      </c>
      <c r="C102" s="117" t="s">
        <v>214</v>
      </c>
      <c r="D102" s="1"/>
      <c r="E102" s="127"/>
      <c r="F102" s="1"/>
      <c r="G102" s="1"/>
      <c r="H102" s="1"/>
      <c r="I102" s="1"/>
      <c r="J102" s="1"/>
    </row>
    <row r="103" spans="1:11" ht="16.5" thickBot="1" x14ac:dyDescent="0.2">
      <c r="A103" s="1"/>
      <c r="B103" s="131">
        <v>45544</v>
      </c>
      <c r="C103" s="68" t="s">
        <v>213</v>
      </c>
      <c r="D103" s="1"/>
      <c r="E103" s="123"/>
      <c r="F103" s="1"/>
      <c r="G103" s="1"/>
      <c r="H103" s="1"/>
      <c r="I103" s="1"/>
      <c r="J103" s="1"/>
    </row>
    <row r="104" spans="1:11" ht="16.5" thickBot="1" x14ac:dyDescent="0.2">
      <c r="A104" s="1"/>
      <c r="B104" s="119">
        <v>45551</v>
      </c>
      <c r="C104" s="117" t="s">
        <v>215</v>
      </c>
      <c r="D104" s="1"/>
      <c r="E104" s="127"/>
      <c r="F104" s="1"/>
      <c r="G104" s="1"/>
      <c r="H104" s="1"/>
      <c r="I104" s="1"/>
      <c r="J104" s="1"/>
    </row>
    <row r="105" spans="1:11" ht="16.5" thickBot="1" x14ac:dyDescent="0.2">
      <c r="A105" s="1"/>
      <c r="B105" s="131">
        <v>45558</v>
      </c>
      <c r="C105" s="68" t="s">
        <v>212</v>
      </c>
      <c r="D105" s="1"/>
      <c r="E105" s="123"/>
      <c r="F105" s="168"/>
      <c r="G105" s="168"/>
      <c r="H105" s="168"/>
      <c r="I105" s="168"/>
      <c r="J105" s="168"/>
      <c r="K105" s="168"/>
    </row>
    <row r="106" spans="1:11" ht="16.5" thickBot="1" x14ac:dyDescent="0.2">
      <c r="A106" s="1"/>
      <c r="B106" s="119">
        <v>45565</v>
      </c>
      <c r="C106" s="117" t="s">
        <v>216</v>
      </c>
      <c r="D106" s="1"/>
      <c r="E106" s="127"/>
      <c r="F106" s="173"/>
      <c r="G106" s="174"/>
      <c r="H106" s="174"/>
      <c r="I106" s="174"/>
      <c r="J106" s="174"/>
    </row>
    <row r="107" spans="1:11" ht="16.5" thickBot="1" x14ac:dyDescent="0.2">
      <c r="A107" s="1"/>
      <c r="B107" s="119">
        <v>45572</v>
      </c>
      <c r="C107" s="117" t="s">
        <v>214</v>
      </c>
      <c r="D107" s="1"/>
      <c r="E107" s="127"/>
      <c r="F107" s="175"/>
      <c r="G107" s="174"/>
      <c r="H107" s="174"/>
      <c r="I107" s="174"/>
      <c r="J107" s="174"/>
    </row>
    <row r="108" spans="1:11" ht="16.5" thickBot="1" x14ac:dyDescent="0.2">
      <c r="A108" s="1"/>
      <c r="B108" s="132">
        <v>45579</v>
      </c>
      <c r="C108" s="133" t="s">
        <v>213</v>
      </c>
      <c r="D108" s="1"/>
      <c r="E108" s="123"/>
      <c r="G108" s="1"/>
      <c r="H108" s="1"/>
      <c r="I108" s="1"/>
      <c r="J108" s="1"/>
    </row>
    <row r="109" spans="1:11" ht="16.5" thickBot="1" x14ac:dyDescent="0.2">
      <c r="A109" s="1"/>
      <c r="B109" s="119">
        <v>45586</v>
      </c>
      <c r="C109" s="117" t="s">
        <v>215</v>
      </c>
      <c r="D109" s="1"/>
      <c r="E109" s="127"/>
      <c r="F109" s="1"/>
      <c r="G109" s="1"/>
      <c r="H109" s="1"/>
      <c r="I109" s="1"/>
      <c r="J109" s="1"/>
    </row>
    <row r="110" spans="1:11" ht="16.5" thickBot="1" x14ac:dyDescent="0.2">
      <c r="A110" s="1"/>
      <c r="B110" s="131">
        <v>45593</v>
      </c>
      <c r="C110" s="68" t="s">
        <v>212</v>
      </c>
      <c r="D110" s="1"/>
      <c r="E110" s="123"/>
      <c r="F110" s="1"/>
      <c r="G110" s="1"/>
      <c r="H110" s="1"/>
      <c r="I110" s="1"/>
      <c r="J110" s="1"/>
    </row>
    <row r="111" spans="1:11" ht="16.5" thickBot="1" x14ac:dyDescent="0.2">
      <c r="A111" s="1"/>
      <c r="B111" s="119">
        <v>45600</v>
      </c>
      <c r="C111" s="117" t="s">
        <v>214</v>
      </c>
      <c r="D111" s="1"/>
      <c r="E111" s="127"/>
      <c r="F111" s="1"/>
      <c r="G111" s="1"/>
      <c r="H111" s="1"/>
      <c r="I111" s="1"/>
      <c r="J111" s="1"/>
    </row>
    <row r="112" spans="1:11" ht="16.5" thickBot="1" x14ac:dyDescent="0.2">
      <c r="A112" s="1"/>
      <c r="B112" s="131">
        <v>45607</v>
      </c>
      <c r="C112" s="68" t="s">
        <v>213</v>
      </c>
      <c r="D112" s="1"/>
      <c r="E112" s="123"/>
      <c r="F112" s="1"/>
      <c r="G112" s="1"/>
      <c r="H112" s="1"/>
      <c r="I112" s="1"/>
      <c r="J112" s="1"/>
    </row>
    <row r="113" spans="1:11" ht="16.5" thickBot="1" x14ac:dyDescent="0.2">
      <c r="A113" s="1"/>
      <c r="B113" s="119">
        <v>45614</v>
      </c>
      <c r="C113" s="117" t="s">
        <v>215</v>
      </c>
      <c r="D113" s="1"/>
      <c r="E113" s="127"/>
      <c r="F113" s="168" t="s">
        <v>141</v>
      </c>
      <c r="G113" s="168"/>
      <c r="H113" s="168"/>
      <c r="I113" s="168"/>
      <c r="J113" s="168"/>
      <c r="K113" s="168"/>
    </row>
    <row r="114" spans="1:11" ht="16.5" thickBot="1" x14ac:dyDescent="0.2">
      <c r="A114" s="1"/>
      <c r="B114" s="131">
        <v>45621</v>
      </c>
      <c r="C114" s="68" t="s">
        <v>212</v>
      </c>
      <c r="D114" s="1"/>
      <c r="E114" s="123"/>
      <c r="F114" s="173" t="s">
        <v>211</v>
      </c>
      <c r="G114" s="174"/>
      <c r="H114" s="174"/>
      <c r="I114" s="174"/>
      <c r="J114" s="174"/>
    </row>
    <row r="115" spans="1:11" ht="16.5" thickBot="1" x14ac:dyDescent="0.2">
      <c r="A115" s="1"/>
      <c r="B115" s="119">
        <v>45628</v>
      </c>
      <c r="C115" s="117" t="s">
        <v>214</v>
      </c>
      <c r="D115" s="1"/>
      <c r="E115" s="127"/>
      <c r="F115" s="175"/>
      <c r="G115" s="174"/>
      <c r="H115" s="174"/>
      <c r="I115" s="174"/>
      <c r="J115" s="174"/>
    </row>
    <row r="116" spans="1:11" ht="16.5" thickBot="1" x14ac:dyDescent="0.2">
      <c r="A116" s="1"/>
      <c r="B116" s="131">
        <v>45635</v>
      </c>
      <c r="C116" s="68" t="s">
        <v>213</v>
      </c>
      <c r="D116" s="1"/>
      <c r="E116" s="123"/>
      <c r="F116" s="134"/>
      <c r="G116" s="128"/>
      <c r="H116" s="128"/>
      <c r="I116" s="128"/>
      <c r="J116" s="128"/>
    </row>
    <row r="117" spans="1:11" ht="16.5" thickBot="1" x14ac:dyDescent="0.2">
      <c r="A117" s="1"/>
      <c r="B117" s="119">
        <v>45642</v>
      </c>
      <c r="C117" s="117" t="s">
        <v>215</v>
      </c>
      <c r="D117" s="1"/>
      <c r="E117" s="127"/>
      <c r="F117" s="134"/>
      <c r="G117" s="128"/>
      <c r="H117" s="128"/>
      <c r="I117" s="128"/>
      <c r="J117" s="128"/>
    </row>
    <row r="118" spans="1:11" ht="16.5" thickBot="1" x14ac:dyDescent="0.2">
      <c r="A118" s="1"/>
      <c r="B118" s="131">
        <v>45649</v>
      </c>
      <c r="C118" s="68" t="s">
        <v>212</v>
      </c>
      <c r="D118" s="1"/>
      <c r="E118" s="123"/>
      <c r="F118" s="134"/>
      <c r="G118" s="128"/>
      <c r="H118" s="128"/>
      <c r="I118" s="128"/>
      <c r="J118" s="128"/>
    </row>
    <row r="119" spans="1:11" ht="16.5" thickBot="1" x14ac:dyDescent="0.2">
      <c r="A119" s="1"/>
      <c r="B119" s="119">
        <v>45656</v>
      </c>
      <c r="C119" s="117" t="s">
        <v>216</v>
      </c>
      <c r="D119" s="1"/>
      <c r="E119" s="127"/>
      <c r="F119" s="134"/>
      <c r="G119" s="128"/>
      <c r="H119" s="128"/>
      <c r="I119" s="128"/>
      <c r="J119" s="128"/>
    </row>
    <row r="120" spans="1:11" ht="16.5" thickBot="1" x14ac:dyDescent="0.2">
      <c r="A120" s="1"/>
      <c r="B120" s="119">
        <v>45297</v>
      </c>
      <c r="C120" s="117" t="s">
        <v>214</v>
      </c>
      <c r="D120" s="1"/>
      <c r="E120" s="127"/>
      <c r="F120" s="134"/>
      <c r="G120" s="128"/>
      <c r="H120" s="128"/>
      <c r="I120" s="128"/>
      <c r="J120" s="128"/>
    </row>
    <row r="121" spans="1:11" ht="16.5" thickBot="1" x14ac:dyDescent="0.2">
      <c r="A121" s="1"/>
      <c r="B121" s="131">
        <v>45304</v>
      </c>
      <c r="C121" s="68" t="s">
        <v>213</v>
      </c>
      <c r="D121" s="1"/>
      <c r="E121" s="123"/>
      <c r="F121" s="134"/>
      <c r="G121" s="128"/>
      <c r="H121" s="128"/>
      <c r="I121" s="128"/>
      <c r="J121" s="128"/>
    </row>
    <row r="122" spans="1:11" ht="16.5" thickBot="1" x14ac:dyDescent="0.2">
      <c r="A122" s="1"/>
      <c r="B122" s="119">
        <v>45311</v>
      </c>
      <c r="C122" s="117" t="s">
        <v>215</v>
      </c>
      <c r="D122" s="1"/>
      <c r="E122" s="127"/>
      <c r="F122" s="134"/>
      <c r="G122" s="128"/>
      <c r="H122" s="128"/>
      <c r="I122" s="128"/>
      <c r="J122" s="128"/>
    </row>
    <row r="123" spans="1:11" ht="16.5" thickBot="1" x14ac:dyDescent="0.2">
      <c r="A123" s="1"/>
      <c r="B123" s="131">
        <v>45318</v>
      </c>
      <c r="C123" s="68" t="s">
        <v>212</v>
      </c>
      <c r="D123" s="1"/>
      <c r="E123" s="123"/>
      <c r="F123" s="134"/>
      <c r="G123" s="128"/>
      <c r="H123" s="128"/>
      <c r="I123" s="128"/>
      <c r="J123" s="128"/>
    </row>
    <row r="124" spans="1:11" ht="16.5" thickBot="1" x14ac:dyDescent="0.2">
      <c r="A124" s="1"/>
      <c r="B124" s="119">
        <v>45325</v>
      </c>
      <c r="C124" s="117" t="s">
        <v>214</v>
      </c>
      <c r="D124" s="1"/>
      <c r="E124" s="127"/>
      <c r="F124" s="134"/>
      <c r="G124" s="128"/>
      <c r="H124" s="128"/>
      <c r="I124" s="128"/>
      <c r="J124" s="128"/>
    </row>
    <row r="125" spans="1:11" ht="16.5" thickBot="1" x14ac:dyDescent="0.2">
      <c r="A125" s="1"/>
      <c r="B125" s="131">
        <v>45332</v>
      </c>
      <c r="C125" s="68" t="s">
        <v>213</v>
      </c>
      <c r="D125" s="1"/>
      <c r="E125" s="123"/>
      <c r="F125" s="134"/>
      <c r="G125" s="128"/>
      <c r="H125" s="128"/>
      <c r="I125" s="128"/>
      <c r="J125" s="128"/>
    </row>
    <row r="126" spans="1:11" ht="16.5" thickBot="1" x14ac:dyDescent="0.2">
      <c r="A126" s="1"/>
      <c r="B126" s="119">
        <v>45339</v>
      </c>
      <c r="C126" s="117" t="s">
        <v>215</v>
      </c>
      <c r="D126" s="1"/>
      <c r="E126" s="127"/>
      <c r="F126" s="134"/>
      <c r="G126" s="128"/>
      <c r="H126" s="128"/>
      <c r="I126" s="128"/>
      <c r="J126" s="128"/>
    </row>
    <row r="127" spans="1:11" ht="16.5" thickBot="1" x14ac:dyDescent="0.2">
      <c r="A127" s="1"/>
      <c r="B127" s="131">
        <v>45346</v>
      </c>
      <c r="C127" s="68" t="s">
        <v>212</v>
      </c>
      <c r="D127" s="1"/>
      <c r="E127" s="123"/>
      <c r="F127" s="134"/>
      <c r="G127" s="128"/>
      <c r="H127" s="128"/>
      <c r="I127" s="128"/>
      <c r="J127" s="128"/>
    </row>
    <row r="128" spans="1:11" ht="16.5" thickBot="1" x14ac:dyDescent="0.2">
      <c r="A128" s="1"/>
      <c r="B128" s="119">
        <v>45353</v>
      </c>
      <c r="C128" s="117" t="s">
        <v>214</v>
      </c>
      <c r="D128" s="1"/>
      <c r="E128" s="127"/>
      <c r="F128" s="134"/>
      <c r="G128" s="128"/>
      <c r="H128" s="128"/>
      <c r="I128" s="128"/>
      <c r="J128" s="128"/>
    </row>
    <row r="129" spans="1:10" ht="16.5" thickBot="1" x14ac:dyDescent="0.2">
      <c r="A129" s="1"/>
      <c r="B129" s="131">
        <v>45360</v>
      </c>
      <c r="C129" s="68" t="s">
        <v>213</v>
      </c>
      <c r="D129" s="1"/>
      <c r="E129" s="123"/>
      <c r="F129" s="134"/>
      <c r="G129" s="128"/>
      <c r="H129" s="128"/>
      <c r="I129" s="128"/>
      <c r="J129" s="128"/>
    </row>
    <row r="130" spans="1:10" ht="16.5" thickBot="1" x14ac:dyDescent="0.2">
      <c r="A130" s="1"/>
      <c r="B130" s="119">
        <v>45367</v>
      </c>
      <c r="C130" s="117" t="s">
        <v>215</v>
      </c>
      <c r="D130" s="1"/>
      <c r="E130" s="127"/>
      <c r="F130" s="134"/>
      <c r="G130" s="128"/>
      <c r="H130" s="128"/>
      <c r="I130" s="128"/>
      <c r="J130" s="128"/>
    </row>
    <row r="131" spans="1:10" ht="16.5" thickBot="1" x14ac:dyDescent="0.2">
      <c r="A131" s="1"/>
      <c r="B131" s="131">
        <v>45374</v>
      </c>
      <c r="C131" s="68" t="s">
        <v>212</v>
      </c>
      <c r="D131" s="1"/>
      <c r="E131" s="123"/>
      <c r="F131" s="134"/>
      <c r="G131" s="128"/>
      <c r="H131" s="128"/>
      <c r="I131" s="128"/>
      <c r="J131" s="128"/>
    </row>
    <row r="132" spans="1:10" ht="16.5" thickBot="1" x14ac:dyDescent="0.2">
      <c r="A132" s="1"/>
      <c r="B132" s="119">
        <v>45381</v>
      </c>
      <c r="C132" s="117" t="s">
        <v>216</v>
      </c>
      <c r="D132" s="1"/>
      <c r="E132" s="127"/>
      <c r="F132" s="134"/>
      <c r="G132" s="128"/>
      <c r="H132" s="128"/>
      <c r="I132" s="128"/>
      <c r="J132" s="128"/>
    </row>
    <row r="133" spans="1:10" ht="15.75" x14ac:dyDescent="0.15">
      <c r="A133" s="1"/>
      <c r="B133" s="64"/>
      <c r="C133" s="1"/>
      <c r="D133" s="1"/>
      <c r="E133" s="79"/>
      <c r="F133" s="1"/>
      <c r="G133" s="1"/>
      <c r="H133" s="1"/>
      <c r="I133" s="1"/>
      <c r="J133" s="1"/>
    </row>
    <row r="134" spans="1:10" ht="15.75" x14ac:dyDescent="0.15">
      <c r="A134" s="1"/>
      <c r="B134" s="64"/>
      <c r="C134" s="1"/>
      <c r="D134" s="1"/>
      <c r="E134" s="79"/>
      <c r="F134" s="1"/>
      <c r="G134" s="1"/>
      <c r="H134" s="1"/>
      <c r="I134" s="1"/>
      <c r="J134" s="1"/>
    </row>
    <row r="135" spans="1:10" ht="15.75" x14ac:dyDescent="0.15">
      <c r="A135" s="1"/>
      <c r="B135" s="64"/>
      <c r="C135" s="1"/>
      <c r="D135" s="1"/>
      <c r="E135" s="79"/>
      <c r="F135" s="1"/>
      <c r="G135" s="1"/>
      <c r="H135" s="1"/>
      <c r="I135" s="1"/>
      <c r="J135" s="1"/>
    </row>
    <row r="136" spans="1:10" ht="15.75" x14ac:dyDescent="0.15">
      <c r="A136" s="1"/>
      <c r="B136" s="64"/>
      <c r="C136" s="1"/>
      <c r="D136" s="1"/>
      <c r="E136" s="79"/>
      <c r="F136" s="1"/>
      <c r="G136" s="1"/>
      <c r="H136" s="1"/>
      <c r="I136" s="1"/>
      <c r="J136" s="1"/>
    </row>
    <row r="137" spans="1:10" ht="15.75" x14ac:dyDescent="0.15">
      <c r="A137" s="1"/>
      <c r="B137" s="64"/>
      <c r="C137" s="1"/>
      <c r="D137" s="1"/>
      <c r="E137" s="79"/>
      <c r="F137" s="1"/>
      <c r="G137" s="1"/>
      <c r="H137" s="1"/>
      <c r="I137" s="1"/>
      <c r="J137" s="1"/>
    </row>
    <row r="138" spans="1:10" ht="15.75" x14ac:dyDescent="0.15">
      <c r="A138" s="1"/>
      <c r="B138" s="64"/>
      <c r="C138" s="1"/>
      <c r="D138" s="1"/>
      <c r="E138" s="79"/>
      <c r="F138" s="1"/>
      <c r="G138" s="1"/>
      <c r="H138" s="1"/>
      <c r="I138" s="1"/>
      <c r="J138" s="1"/>
    </row>
    <row r="139" spans="1:10" ht="15.75" x14ac:dyDescent="0.15">
      <c r="A139" s="1"/>
      <c r="B139" s="64"/>
      <c r="C139" s="1"/>
      <c r="D139" s="1"/>
      <c r="E139" s="79"/>
      <c r="F139" s="1"/>
      <c r="G139" s="1"/>
      <c r="H139" s="1"/>
      <c r="I139" s="1"/>
      <c r="J139" s="1"/>
    </row>
    <row r="140" spans="1:10" ht="15.75" x14ac:dyDescent="0.15">
      <c r="A140" s="1"/>
      <c r="B140" s="64"/>
      <c r="C140" s="1"/>
      <c r="D140" s="1"/>
      <c r="E140" s="79"/>
      <c r="F140" s="1"/>
      <c r="G140" s="1"/>
      <c r="H140" s="1"/>
      <c r="I140" s="1"/>
      <c r="J140" s="1"/>
    </row>
    <row r="141" spans="1:10" ht="15.75" x14ac:dyDescent="0.15">
      <c r="A141" s="1"/>
      <c r="B141" s="64"/>
      <c r="C141" s="1"/>
      <c r="D141" s="1"/>
      <c r="E141" s="79"/>
      <c r="F141" s="1"/>
      <c r="G141" s="1"/>
      <c r="H141" s="1"/>
      <c r="I141" s="1"/>
      <c r="J141" s="1"/>
    </row>
    <row r="142" spans="1:10" ht="15.75" x14ac:dyDescent="0.15">
      <c r="A142" s="1"/>
      <c r="B142" s="64"/>
      <c r="C142" s="1"/>
      <c r="D142" s="1"/>
      <c r="E142" s="79"/>
      <c r="F142" s="1"/>
      <c r="G142" s="1"/>
      <c r="H142" s="1"/>
      <c r="I142" s="1"/>
      <c r="J142" s="1"/>
    </row>
    <row r="143" spans="1:10" ht="36.75" customHeight="1" x14ac:dyDescent="0.15">
      <c r="A143" s="1"/>
      <c r="B143" s="64"/>
      <c r="C143" s="1"/>
      <c r="D143" s="1"/>
      <c r="E143" s="79"/>
      <c r="F143" s="1"/>
      <c r="G143" s="1"/>
      <c r="H143" s="1"/>
      <c r="I143" s="1"/>
      <c r="J143" s="1"/>
    </row>
    <row r="144" spans="1:10" ht="16.5" thickBot="1" x14ac:dyDescent="0.2">
      <c r="A144" s="1"/>
      <c r="B144" s="1" t="s">
        <v>3</v>
      </c>
      <c r="C144" s="3"/>
      <c r="D144" s="3"/>
      <c r="E144" s="3"/>
      <c r="F144" s="3"/>
      <c r="G144" s="3"/>
      <c r="H144" s="3"/>
      <c r="I144" s="3"/>
      <c r="J144" s="3"/>
    </row>
    <row r="145" spans="1:11" ht="15.75" x14ac:dyDescent="0.15">
      <c r="A145" s="1"/>
      <c r="B145" s="3"/>
      <c r="C145" s="156"/>
      <c r="D145" s="157"/>
      <c r="E145" s="157"/>
      <c r="F145" s="157"/>
      <c r="G145" s="157"/>
      <c r="H145" s="157"/>
      <c r="I145" s="157"/>
      <c r="J145" s="158"/>
    </row>
    <row r="146" spans="1:11" ht="15.75" x14ac:dyDescent="0.15">
      <c r="A146" s="1"/>
      <c r="B146" s="3"/>
      <c r="C146" s="159"/>
      <c r="D146" s="160"/>
      <c r="E146" s="160"/>
      <c r="F146" s="160"/>
      <c r="G146" s="160"/>
      <c r="H146" s="160"/>
      <c r="I146" s="160"/>
      <c r="J146" s="161"/>
    </row>
    <row r="147" spans="1:11" ht="16.5" thickBot="1" x14ac:dyDescent="0.2">
      <c r="A147" s="1"/>
      <c r="B147" s="3"/>
      <c r="C147" s="162"/>
      <c r="D147" s="163"/>
      <c r="E147" s="163"/>
      <c r="F147" s="163"/>
      <c r="G147" s="163"/>
      <c r="H147" s="163"/>
      <c r="I147" s="163"/>
      <c r="J147" s="164"/>
    </row>
    <row r="148" spans="1:11" ht="15" customHeight="1" x14ac:dyDescent="0.15">
      <c r="A148" s="1"/>
      <c r="B148" s="1"/>
      <c r="C148" s="1" t="s">
        <v>79</v>
      </c>
      <c r="D148" s="1"/>
      <c r="E148" s="1"/>
      <c r="F148" s="1"/>
      <c r="G148" s="1"/>
      <c r="H148" s="1"/>
      <c r="I148" s="1"/>
      <c r="J148" s="1"/>
    </row>
    <row r="149" spans="1:11" ht="15" customHeight="1" x14ac:dyDescent="0.15">
      <c r="A149" s="1"/>
      <c r="B149" s="1"/>
      <c r="C149" s="1" t="s">
        <v>80</v>
      </c>
      <c r="D149" s="1"/>
      <c r="E149" s="1"/>
      <c r="F149" s="1"/>
      <c r="G149" s="1"/>
      <c r="H149" s="1"/>
      <c r="I149" s="1"/>
      <c r="J149" s="1"/>
    </row>
    <row r="150" spans="1:11" ht="15" customHeight="1" x14ac:dyDescent="0.15">
      <c r="A150" s="1"/>
      <c r="B150" s="1"/>
      <c r="C150" s="1" t="s">
        <v>192</v>
      </c>
      <c r="D150" s="1"/>
      <c r="E150" s="1"/>
      <c r="F150" s="1"/>
      <c r="G150" s="1"/>
      <c r="H150" s="1"/>
      <c r="I150" s="1"/>
      <c r="J150" s="1"/>
    </row>
    <row r="151" spans="1:11" ht="15" customHeight="1" x14ac:dyDescent="0.15">
      <c r="A151" s="1"/>
      <c r="B151" s="1"/>
      <c r="C151" s="1"/>
      <c r="D151" s="1"/>
      <c r="E151" s="1"/>
      <c r="F151" s="1"/>
      <c r="G151" s="1"/>
      <c r="H151" s="1"/>
      <c r="I151" s="1"/>
      <c r="J151" s="1"/>
    </row>
    <row r="152" spans="1:11" ht="15" customHeight="1" x14ac:dyDescent="0.15">
      <c r="A152" s="4"/>
      <c r="B152" s="4" t="s">
        <v>190</v>
      </c>
      <c r="C152" s="1"/>
      <c r="D152" s="1"/>
      <c r="E152" s="1"/>
      <c r="F152" s="1"/>
      <c r="G152" s="1"/>
      <c r="H152" s="1"/>
      <c r="I152" s="1"/>
      <c r="J152" s="1"/>
      <c r="K152" s="115" t="s">
        <v>203</v>
      </c>
    </row>
    <row r="153" spans="1:11" ht="15" customHeight="1" thickBot="1" x14ac:dyDescent="0.2">
      <c r="A153" s="4"/>
      <c r="B153" s="4"/>
      <c r="C153" s="1"/>
      <c r="D153" s="1"/>
      <c r="E153" s="1"/>
      <c r="F153" s="1"/>
      <c r="G153" s="1"/>
      <c r="H153" s="1"/>
      <c r="I153" s="1"/>
      <c r="J153" s="1"/>
    </row>
    <row r="154" spans="1:11" ht="15" customHeight="1" thickBot="1" x14ac:dyDescent="0.2">
      <c r="A154" s="1"/>
      <c r="B154" s="1" t="s">
        <v>184</v>
      </c>
      <c r="C154" s="1"/>
      <c r="D154" s="1"/>
      <c r="E154" s="123"/>
      <c r="F154" s="1" t="s">
        <v>210</v>
      </c>
      <c r="G154" s="1"/>
      <c r="H154" s="1"/>
      <c r="I154" s="1"/>
      <c r="J154" s="1"/>
    </row>
    <row r="155" spans="1:11" ht="15" customHeight="1" x14ac:dyDescent="0.15">
      <c r="A155" s="1"/>
      <c r="B155" s="1"/>
      <c r="C155" s="1"/>
      <c r="D155" s="1"/>
      <c r="E155" s="1"/>
      <c r="F155" s="1"/>
      <c r="G155" s="1"/>
      <c r="H155" s="1"/>
      <c r="I155" s="1"/>
      <c r="J155" s="1"/>
    </row>
    <row r="156" spans="1:11" ht="15" customHeight="1" x14ac:dyDescent="0.15">
      <c r="A156" s="1"/>
      <c r="B156" s="1"/>
      <c r="C156" s="1"/>
      <c r="D156" s="1"/>
      <c r="E156" s="1"/>
      <c r="F156" s="1"/>
      <c r="G156" s="1"/>
      <c r="H156" s="1"/>
      <c r="I156" s="1"/>
      <c r="J156" s="1"/>
    </row>
    <row r="157" spans="1:11" ht="15" customHeight="1" x14ac:dyDescent="0.15">
      <c r="A157" s="1"/>
      <c r="B157" s="1"/>
      <c r="C157" s="1"/>
      <c r="D157" s="1"/>
      <c r="E157" s="1"/>
      <c r="F157" s="1"/>
      <c r="G157" s="1"/>
      <c r="H157" s="1"/>
      <c r="I157" s="1"/>
      <c r="J157" s="1"/>
    </row>
    <row r="158" spans="1:11" ht="15" customHeight="1" x14ac:dyDescent="0.15">
      <c r="A158" s="1"/>
      <c r="B158" s="1"/>
      <c r="C158" s="1"/>
      <c r="D158" s="1"/>
      <c r="E158" s="1"/>
      <c r="F158" s="1"/>
      <c r="G158" s="1"/>
      <c r="H158" s="1"/>
      <c r="I158" s="1"/>
      <c r="J158" s="1"/>
    </row>
    <row r="159" spans="1:11" ht="15" customHeight="1" x14ac:dyDescent="0.15">
      <c r="A159" s="1"/>
      <c r="B159" s="1" t="s">
        <v>189</v>
      </c>
      <c r="C159" s="1"/>
      <c r="D159" s="1"/>
      <c r="E159" s="1"/>
      <c r="F159" s="1"/>
      <c r="G159" s="1"/>
      <c r="H159" s="1"/>
      <c r="I159" s="1"/>
      <c r="J159" s="1"/>
    </row>
    <row r="160" spans="1:11" ht="15" customHeight="1" thickBot="1" x14ac:dyDescent="0.2">
      <c r="A160" s="1"/>
      <c r="B160" s="1" t="s">
        <v>191</v>
      </c>
      <c r="C160" s="1"/>
      <c r="D160" s="1"/>
      <c r="E160" s="1"/>
      <c r="F160" s="1"/>
      <c r="G160" s="1"/>
      <c r="H160" s="1"/>
      <c r="I160" s="1"/>
      <c r="J160" s="1"/>
    </row>
    <row r="161" spans="1:11" ht="15" customHeight="1" x14ac:dyDescent="0.15">
      <c r="A161" s="1"/>
      <c r="B161" s="1"/>
      <c r="C161" s="149"/>
      <c r="D161" s="150"/>
      <c r="E161" s="150"/>
      <c r="F161" s="150"/>
      <c r="G161" s="150"/>
      <c r="H161" s="150"/>
      <c r="I161" s="150"/>
      <c r="J161" s="151"/>
    </row>
    <row r="162" spans="1:11" ht="15" customHeight="1" thickBot="1" x14ac:dyDescent="0.2">
      <c r="A162" s="1"/>
      <c r="B162" s="1"/>
      <c r="C162" s="152"/>
      <c r="D162" s="153"/>
      <c r="E162" s="153"/>
      <c r="F162" s="153"/>
      <c r="G162" s="153"/>
      <c r="H162" s="153"/>
      <c r="I162" s="153"/>
      <c r="J162" s="154"/>
    </row>
    <row r="163" spans="1:11" ht="15" customHeight="1" x14ac:dyDescent="0.15">
      <c r="A163" s="1"/>
      <c r="B163" s="1"/>
      <c r="C163" s="67"/>
      <c r="D163" s="67"/>
      <c r="E163" s="67"/>
      <c r="F163" s="67"/>
      <c r="G163" s="67"/>
      <c r="H163" s="67"/>
      <c r="I163" s="67"/>
      <c r="J163" s="67"/>
    </row>
    <row r="164" spans="1:11" s="5" customFormat="1" ht="15.75" x14ac:dyDescent="0.15">
      <c r="A164" s="4" t="s">
        <v>167</v>
      </c>
      <c r="B164" s="4"/>
      <c r="C164" s="4"/>
      <c r="D164" s="4"/>
      <c r="E164" s="4"/>
      <c r="F164" s="4"/>
      <c r="G164" s="4"/>
      <c r="H164" s="4"/>
      <c r="I164" s="4"/>
      <c r="J164" s="4"/>
    </row>
    <row r="165" spans="1:11" s="5" customFormat="1" ht="16.5" thickBot="1" x14ac:dyDescent="0.2">
      <c r="A165" s="4"/>
      <c r="B165" s="4"/>
      <c r="C165" s="4"/>
      <c r="D165" s="4"/>
      <c r="E165" s="4"/>
      <c r="F165" s="4"/>
      <c r="G165" s="4"/>
      <c r="H165" s="4"/>
      <c r="I165" s="4"/>
      <c r="J165" s="4"/>
    </row>
    <row r="166" spans="1:11" ht="16.5" thickBot="1" x14ac:dyDescent="0.2">
      <c r="A166" s="1"/>
      <c r="B166" s="1" t="s">
        <v>11</v>
      </c>
      <c r="C166" s="1"/>
      <c r="D166" s="1"/>
      <c r="E166" s="123"/>
      <c r="F166" s="168" t="s">
        <v>142</v>
      </c>
      <c r="G166" s="168"/>
      <c r="H166" s="168"/>
      <c r="I166" s="168"/>
      <c r="J166" s="168"/>
      <c r="K166" s="168"/>
    </row>
    <row r="167" spans="1:11" ht="16.5" thickBot="1" x14ac:dyDescent="0.2">
      <c r="A167" s="1"/>
      <c r="B167" s="1" t="s">
        <v>12</v>
      </c>
      <c r="C167" s="1"/>
      <c r="D167" s="1"/>
      <c r="E167" s="123"/>
      <c r="F167" s="168" t="s">
        <v>164</v>
      </c>
      <c r="G167" s="168"/>
      <c r="H167" s="168"/>
      <c r="I167" s="168"/>
      <c r="J167" s="168"/>
      <c r="K167" s="168"/>
    </row>
    <row r="168" spans="1:11" ht="15.75" x14ac:dyDescent="0.15">
      <c r="A168" s="1"/>
      <c r="B168" s="1" t="s">
        <v>32</v>
      </c>
      <c r="C168" s="1" t="s">
        <v>165</v>
      </c>
      <c r="D168" s="1"/>
      <c r="E168" s="100"/>
      <c r="F168" s="1" t="s">
        <v>166</v>
      </c>
      <c r="G168" s="1"/>
      <c r="H168" s="1"/>
      <c r="I168" s="1"/>
      <c r="J168" s="1"/>
    </row>
    <row r="169" spans="1:11" ht="15.75" x14ac:dyDescent="0.15">
      <c r="A169" s="1"/>
      <c r="B169" s="1"/>
      <c r="C169" s="1"/>
      <c r="D169" s="1"/>
      <c r="E169" s="79"/>
      <c r="F169" s="1"/>
      <c r="G169" s="1"/>
      <c r="H169" s="1"/>
      <c r="I169" s="1"/>
      <c r="J169" s="1"/>
    </row>
    <row r="170" spans="1:11" ht="15.75" x14ac:dyDescent="0.15">
      <c r="A170" s="1"/>
      <c r="B170" s="1"/>
      <c r="C170" s="1"/>
      <c r="D170" s="1"/>
      <c r="E170" s="79"/>
      <c r="F170" s="1"/>
      <c r="G170" s="1"/>
      <c r="H170" s="1"/>
      <c r="I170" s="1"/>
      <c r="J170" s="1"/>
    </row>
    <row r="171" spans="1:11" ht="15.75" x14ac:dyDescent="0.15">
      <c r="A171" s="1"/>
      <c r="B171" s="1"/>
      <c r="C171" s="1"/>
      <c r="D171" s="1"/>
      <c r="E171" s="79"/>
      <c r="F171" s="1"/>
      <c r="G171" s="1"/>
      <c r="H171" s="1"/>
      <c r="I171" s="1"/>
      <c r="J171" s="1"/>
    </row>
    <row r="172" spans="1:11" ht="15.75" x14ac:dyDescent="0.15">
      <c r="A172" s="1"/>
      <c r="B172" s="1"/>
      <c r="C172" s="1"/>
      <c r="D172" s="1"/>
      <c r="E172" s="79"/>
      <c r="F172" s="1"/>
      <c r="G172" s="1"/>
      <c r="H172" s="1"/>
      <c r="I172" s="1"/>
      <c r="J172" s="1"/>
    </row>
    <row r="173" spans="1:11" ht="15.75" x14ac:dyDescent="0.15">
      <c r="A173" s="1"/>
      <c r="B173" s="1"/>
      <c r="C173" s="1"/>
      <c r="D173" s="1"/>
      <c r="E173" s="79"/>
      <c r="F173" s="1"/>
      <c r="G173" s="1"/>
      <c r="H173" s="1"/>
      <c r="I173" s="1"/>
      <c r="J173" s="1"/>
    </row>
    <row r="174" spans="1:11" ht="15.75" x14ac:dyDescent="0.15">
      <c r="A174" s="1"/>
      <c r="B174" s="1"/>
      <c r="C174" s="1"/>
      <c r="D174" s="1"/>
      <c r="E174" s="79"/>
      <c r="F174" s="1"/>
      <c r="G174" s="1"/>
      <c r="H174" s="1"/>
      <c r="I174" s="1"/>
      <c r="J174" s="1"/>
    </row>
    <row r="175" spans="1:11" ht="15.75" x14ac:dyDescent="0.15">
      <c r="A175" s="1"/>
      <c r="B175" s="1"/>
      <c r="C175" s="1"/>
      <c r="D175" s="1"/>
      <c r="E175" s="79"/>
      <c r="F175" s="1"/>
      <c r="G175" s="1"/>
      <c r="H175" s="1"/>
      <c r="I175" s="1"/>
      <c r="J175" s="1"/>
    </row>
    <row r="176" spans="1:11" ht="15.75" x14ac:dyDescent="0.15">
      <c r="A176" s="1"/>
      <c r="B176" s="1"/>
      <c r="C176" s="1"/>
      <c r="D176" s="1"/>
      <c r="E176" s="79"/>
      <c r="F176" s="1"/>
      <c r="G176" s="1"/>
      <c r="H176" s="1"/>
      <c r="I176" s="1"/>
      <c r="J176" s="1"/>
    </row>
    <row r="177" spans="1:10" ht="15.75" x14ac:dyDescent="0.15">
      <c r="A177" s="1"/>
      <c r="B177" s="1"/>
      <c r="C177" s="1"/>
      <c r="D177" s="1"/>
      <c r="E177" s="79"/>
      <c r="F177" s="1"/>
      <c r="G177" s="1"/>
      <c r="H177" s="1"/>
      <c r="I177" s="1"/>
      <c r="J177" s="1"/>
    </row>
    <row r="178" spans="1:10" ht="15.75" x14ac:dyDescent="0.15">
      <c r="A178" s="1"/>
      <c r="B178" s="1"/>
      <c r="C178" s="1"/>
      <c r="D178" s="1"/>
      <c r="E178" s="79"/>
      <c r="F178" s="1"/>
      <c r="G178" s="1"/>
      <c r="H178" s="1"/>
      <c r="I178" s="1"/>
      <c r="J178" s="1"/>
    </row>
    <row r="179" spans="1:10" ht="16.5" thickBot="1" x14ac:dyDescent="0.2">
      <c r="A179" s="1"/>
      <c r="B179" s="1" t="s">
        <v>143</v>
      </c>
      <c r="C179" s="3"/>
      <c r="D179" s="3"/>
      <c r="E179" s="3"/>
      <c r="F179" s="3"/>
      <c r="G179" s="3"/>
      <c r="H179" s="3"/>
      <c r="I179" s="3"/>
      <c r="J179" s="3"/>
    </row>
    <row r="180" spans="1:10" ht="15.75" x14ac:dyDescent="0.15">
      <c r="A180" s="1"/>
      <c r="B180" s="3"/>
      <c r="C180" s="156"/>
      <c r="D180" s="157"/>
      <c r="E180" s="157"/>
      <c r="F180" s="157"/>
      <c r="G180" s="157"/>
      <c r="H180" s="157"/>
      <c r="I180" s="157"/>
      <c r="J180" s="158"/>
    </row>
    <row r="181" spans="1:10" ht="15.75" x14ac:dyDescent="0.15">
      <c r="A181" s="1"/>
      <c r="B181" s="3"/>
      <c r="C181" s="159"/>
      <c r="D181" s="160"/>
      <c r="E181" s="160"/>
      <c r="F181" s="160"/>
      <c r="G181" s="160"/>
      <c r="H181" s="160"/>
      <c r="I181" s="160"/>
      <c r="J181" s="161"/>
    </row>
    <row r="182" spans="1:10" ht="16.5" thickBot="1" x14ac:dyDescent="0.2">
      <c r="A182" s="1"/>
      <c r="B182" s="3"/>
      <c r="C182" s="162"/>
      <c r="D182" s="163"/>
      <c r="E182" s="163"/>
      <c r="F182" s="163"/>
      <c r="G182" s="163"/>
      <c r="H182" s="163"/>
      <c r="I182" s="163"/>
      <c r="J182" s="164"/>
    </row>
    <row r="183" spans="1:10" ht="15.75" x14ac:dyDescent="0.15">
      <c r="A183" s="1"/>
      <c r="B183" s="3"/>
      <c r="C183" s="86"/>
      <c r="D183" s="86"/>
      <c r="E183" s="86"/>
      <c r="F183" s="86"/>
      <c r="G183" s="86"/>
      <c r="H183" s="86"/>
      <c r="I183" s="86"/>
      <c r="J183" s="86"/>
    </row>
    <row r="184" spans="1:10" ht="58.9" customHeight="1" thickBot="1" x14ac:dyDescent="0.2">
      <c r="A184" s="176" t="s">
        <v>218</v>
      </c>
      <c r="B184" s="176"/>
      <c r="C184" s="176"/>
      <c r="D184" s="176"/>
      <c r="E184" s="176"/>
      <c r="F184" s="176"/>
      <c r="G184" s="176"/>
      <c r="H184" s="176"/>
      <c r="I184" s="176"/>
      <c r="J184" s="176"/>
    </row>
    <row r="185" spans="1:10" ht="15" customHeight="1" thickBot="1" x14ac:dyDescent="0.2">
      <c r="A185" s="110"/>
      <c r="B185" s="110"/>
      <c r="C185" s="110"/>
      <c r="D185" s="110"/>
      <c r="E185" s="123"/>
      <c r="F185" s="78" t="s">
        <v>208</v>
      </c>
      <c r="G185" s="1"/>
      <c r="H185" s="110"/>
      <c r="I185" s="110"/>
      <c r="J185" s="110"/>
    </row>
    <row r="186" spans="1:10" ht="15" customHeight="1" x14ac:dyDescent="0.15">
      <c r="A186" s="110"/>
      <c r="B186" s="110"/>
      <c r="C186" s="110"/>
      <c r="D186" s="110"/>
      <c r="E186" s="112"/>
      <c r="F186" s="78"/>
      <c r="G186" s="1"/>
      <c r="H186" s="110"/>
      <c r="I186" s="110"/>
      <c r="J186" s="110"/>
    </row>
    <row r="187" spans="1:10" ht="15" customHeight="1" x14ac:dyDescent="0.15">
      <c r="A187" s="110"/>
      <c r="B187" s="110"/>
      <c r="C187" s="110"/>
      <c r="D187" s="110"/>
      <c r="E187" s="110"/>
      <c r="F187" s="110"/>
      <c r="G187" s="110"/>
      <c r="H187" s="110"/>
      <c r="I187" s="110"/>
      <c r="J187" s="110"/>
    </row>
    <row r="188" spans="1:10" ht="15" customHeight="1" x14ac:dyDescent="0.15">
      <c r="A188" s="110"/>
      <c r="B188" s="110"/>
      <c r="C188" s="110"/>
      <c r="D188" s="110"/>
      <c r="E188" s="110"/>
      <c r="F188" s="110"/>
      <c r="G188" s="110"/>
      <c r="H188" s="110"/>
      <c r="I188" s="110"/>
      <c r="J188" s="110"/>
    </row>
    <row r="189" spans="1:10" ht="15" customHeight="1" thickBot="1" x14ac:dyDescent="0.2">
      <c r="A189" s="110"/>
      <c r="B189" s="1" t="s">
        <v>143</v>
      </c>
      <c r="C189" s="110"/>
      <c r="D189" s="110"/>
      <c r="E189" s="110"/>
      <c r="F189" s="110"/>
      <c r="G189" s="110"/>
      <c r="H189" s="110"/>
      <c r="I189" s="110"/>
      <c r="J189" s="110"/>
    </row>
    <row r="190" spans="1:10" ht="15.75" x14ac:dyDescent="0.15">
      <c r="A190" s="1"/>
      <c r="B190" s="111"/>
      <c r="C190" s="149"/>
      <c r="D190" s="150"/>
      <c r="E190" s="150"/>
      <c r="F190" s="150"/>
      <c r="G190" s="150"/>
      <c r="H190" s="150"/>
      <c r="I190" s="150"/>
      <c r="J190" s="151"/>
    </row>
    <row r="191" spans="1:10" ht="15.75" x14ac:dyDescent="0.15">
      <c r="A191" s="1"/>
      <c r="B191" s="111"/>
      <c r="C191" s="170"/>
      <c r="D191" s="171"/>
      <c r="E191" s="171"/>
      <c r="F191" s="171"/>
      <c r="G191" s="171"/>
      <c r="H191" s="171"/>
      <c r="I191" s="171"/>
      <c r="J191" s="172"/>
    </row>
    <row r="192" spans="1:10" ht="16.5" thickBot="1" x14ac:dyDescent="0.2">
      <c r="A192" s="1"/>
      <c r="B192" s="111"/>
      <c r="C192" s="152"/>
      <c r="D192" s="153"/>
      <c r="E192" s="153"/>
      <c r="F192" s="153"/>
      <c r="G192" s="153"/>
      <c r="H192" s="153"/>
      <c r="I192" s="153"/>
      <c r="J192" s="154"/>
    </row>
    <row r="193" spans="1:10" ht="15.75" x14ac:dyDescent="0.15">
      <c r="A193" s="1"/>
      <c r="B193" s="3" t="s">
        <v>32</v>
      </c>
      <c r="C193" s="87"/>
      <c r="D193" s="87"/>
      <c r="E193" s="87"/>
      <c r="F193" s="87"/>
      <c r="G193" s="87"/>
      <c r="H193" s="87"/>
      <c r="I193" s="87"/>
      <c r="J193" s="87"/>
    </row>
    <row r="194" spans="1:10" s="5" customFormat="1" ht="16.5" thickBot="1" x14ac:dyDescent="0.2">
      <c r="A194" s="4" t="s">
        <v>175</v>
      </c>
      <c r="B194" s="88"/>
      <c r="C194" s="88"/>
      <c r="D194" s="88"/>
      <c r="E194" s="88"/>
      <c r="F194" s="88"/>
      <c r="G194" s="88"/>
      <c r="H194" s="88"/>
      <c r="I194" s="88"/>
      <c r="J194" s="88"/>
    </row>
    <row r="195" spans="1:10" ht="15.75" x14ac:dyDescent="0.15">
      <c r="A195" s="3"/>
      <c r="B195" s="156"/>
      <c r="C195" s="157"/>
      <c r="D195" s="157"/>
      <c r="E195" s="157"/>
      <c r="F195" s="157"/>
      <c r="G195" s="157"/>
      <c r="H195" s="157"/>
      <c r="I195" s="157"/>
      <c r="J195" s="158"/>
    </row>
    <row r="196" spans="1:10" ht="15.75" x14ac:dyDescent="0.15">
      <c r="A196" s="3"/>
      <c r="B196" s="159"/>
      <c r="C196" s="160"/>
      <c r="D196" s="160"/>
      <c r="E196" s="160"/>
      <c r="F196" s="160"/>
      <c r="G196" s="160"/>
      <c r="H196" s="160"/>
      <c r="I196" s="160"/>
      <c r="J196" s="161"/>
    </row>
    <row r="197" spans="1:10" ht="15.75" x14ac:dyDescent="0.15">
      <c r="A197" s="3"/>
      <c r="B197" s="159"/>
      <c r="C197" s="160"/>
      <c r="D197" s="160"/>
      <c r="E197" s="160"/>
      <c r="F197" s="160"/>
      <c r="G197" s="160"/>
      <c r="H197" s="160"/>
      <c r="I197" s="160"/>
      <c r="J197" s="161"/>
    </row>
    <row r="198" spans="1:10" ht="16.5" thickBot="1" x14ac:dyDescent="0.2">
      <c r="A198" s="3"/>
      <c r="B198" s="162"/>
      <c r="C198" s="163"/>
      <c r="D198" s="163"/>
      <c r="E198" s="163"/>
      <c r="F198" s="163"/>
      <c r="G198" s="163"/>
      <c r="H198" s="163"/>
      <c r="I198" s="163"/>
      <c r="J198" s="164"/>
    </row>
    <row r="199" spans="1:10" ht="15.75" x14ac:dyDescent="0.15">
      <c r="A199" s="3"/>
      <c r="B199" s="86"/>
      <c r="C199" s="86"/>
      <c r="D199" s="86"/>
      <c r="E199" s="86"/>
      <c r="F199" s="86"/>
      <c r="G199" s="86"/>
      <c r="H199" s="86"/>
      <c r="I199" s="86"/>
      <c r="J199" s="86" t="s">
        <v>224</v>
      </c>
    </row>
    <row r="200" spans="1:10" s="1" customFormat="1" ht="21.75" customHeight="1" x14ac:dyDescent="0.3">
      <c r="A200" s="169" t="s">
        <v>4</v>
      </c>
      <c r="B200" s="169"/>
      <c r="C200" s="169"/>
      <c r="D200" s="169"/>
      <c r="E200" s="169"/>
      <c r="F200" s="169"/>
      <c r="G200" s="169"/>
      <c r="H200" s="169"/>
      <c r="I200" s="169"/>
      <c r="J200" s="169"/>
    </row>
    <row r="201" spans="1:10" s="1" customFormat="1" ht="15.75" x14ac:dyDescent="0.15">
      <c r="E201" s="155"/>
      <c r="F201" s="155"/>
      <c r="G201" s="155"/>
      <c r="H201" s="155"/>
      <c r="I201" s="155"/>
      <c r="J201" s="155"/>
    </row>
  </sheetData>
  <mergeCells count="19">
    <mergeCell ref="F106:J107"/>
    <mergeCell ref="A184:J184"/>
    <mergeCell ref="F114:J115"/>
    <mergeCell ref="A3:J3"/>
    <mergeCell ref="A5:J5"/>
    <mergeCell ref="A97:J97"/>
    <mergeCell ref="C161:J162"/>
    <mergeCell ref="E201:J201"/>
    <mergeCell ref="C180:J182"/>
    <mergeCell ref="B195:J198"/>
    <mergeCell ref="C145:J147"/>
    <mergeCell ref="E11:G11"/>
    <mergeCell ref="E13:G13"/>
    <mergeCell ref="F113:K113"/>
    <mergeCell ref="F167:K167"/>
    <mergeCell ref="A200:J200"/>
    <mergeCell ref="F166:K166"/>
    <mergeCell ref="C190:J192"/>
    <mergeCell ref="F105:K105"/>
  </mergeCells>
  <phoneticPr fontId="1"/>
  <pageMargins left="0.7" right="0.7" top="0.75" bottom="0.75" header="0.3" footer="0.3"/>
  <pageSetup paperSize="9" scale="94" orientation="portrait" r:id="rId1"/>
  <rowBreaks count="3" manualBreakCount="3">
    <brk id="103" max="9" man="1"/>
    <brk id="150" max="9" man="1"/>
    <brk id="200" max="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プルメニュー!$D$4:$D$10</xm:f>
          </x14:formula1>
          <xm:sqref>E35</xm:sqref>
        </x14:dataValidation>
        <x14:dataValidation type="list" allowBlank="1" showInputMessage="1" showErrorMessage="1">
          <x14:formula1>
            <xm:f>プルメニュー!$E$4:$E$23</xm:f>
          </x14:formula1>
          <xm:sqref>E43</xm:sqref>
        </x14:dataValidation>
        <x14:dataValidation type="list" allowBlank="1" showInputMessage="1" showErrorMessage="1">
          <x14:formula1>
            <xm:f>プルメニュー!$AO$4:$AO$7</xm:f>
          </x14:formula1>
          <xm:sqref>E92</xm:sqref>
        </x14:dataValidation>
        <x14:dataValidation type="list" allowBlank="1" showInputMessage="1" showErrorMessage="1">
          <x14:formula1>
            <xm:f>プルメニュー!$BZ$4:$BZ$15</xm:f>
          </x14:formula1>
          <xm:sqref>E166</xm:sqref>
        </x14:dataValidation>
        <x14:dataValidation type="list" allowBlank="1" showInputMessage="1" showErrorMessage="1">
          <x14:formula1>
            <xm:f>プルメニュー!$CA$4:$CA$15</xm:f>
          </x14:formula1>
          <xm:sqref>E167</xm:sqref>
        </x14:dataValidation>
        <x14:dataValidation type="list" allowBlank="1" showInputMessage="1" showErrorMessage="1">
          <x14:formula1>
            <xm:f>プルメニュー!$A$4:$A$10</xm:f>
          </x14:formula1>
          <xm:sqref>E15</xm:sqref>
        </x14:dataValidation>
        <x14:dataValidation type="list" allowBlank="1" showInputMessage="1" showErrorMessage="1">
          <x14:formula1>
            <xm:f>プルメニュー!$B$4:$B$8</xm:f>
          </x14:formula1>
          <xm:sqref>E24</xm:sqref>
        </x14:dataValidation>
        <x14:dataValidation type="list" allowBlank="1" showInputMessage="1" showErrorMessage="1">
          <x14:formula1>
            <xm:f>プルメニュー!$AV$4:$AV$15</xm:f>
          </x14:formula1>
          <xm:sqref>E98:E132</xm:sqref>
        </x14:dataValidation>
        <x14:dataValidation type="list" allowBlank="1" showInputMessage="1" showErrorMessage="1">
          <x14:formula1>
            <xm:f>プルメニュー!$C$4:$C$6</xm:f>
          </x14:formula1>
          <xm:sqref>E30</xm:sqref>
        </x14:dataValidation>
        <x14:dataValidation type="list" allowBlank="1" showInputMessage="1" showErrorMessage="1">
          <x14:formula1>
            <xm:f>プルメニュー!$CB$4:$CB$6</xm:f>
          </x14:formula1>
          <xm:sqref>E185</xm:sqref>
        </x14:dataValidation>
        <x14:dataValidation type="list" allowBlank="1" showInputMessage="1" showErrorMessage="1">
          <x14:formula1>
            <xm:f>プルメニュー!$BY$4:$BY$7</xm:f>
          </x14:formula1>
          <xm:sqref>E154</xm:sqref>
        </x14:dataValidation>
        <x14:dataValidation type="list" allowBlank="1" showInputMessage="1" showErrorMessage="1">
          <x14:formula1>
            <xm:f>プルメニュー!$F$4:$F$6</xm:f>
          </x14:formula1>
          <xm:sqref>E54:E91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B23"/>
  <sheetViews>
    <sheetView view="pageBreakPreview" zoomScale="85" zoomScaleNormal="100" zoomScaleSheetLayoutView="85" workbookViewId="0">
      <selection activeCell="BG36" sqref="BG36"/>
    </sheetView>
  </sheetViews>
  <sheetFormatPr defaultRowHeight="13.5" x14ac:dyDescent="0.15"/>
  <cols>
    <col min="1" max="5" width="11" customWidth="1"/>
    <col min="6" max="7" width="10.875" customWidth="1"/>
    <col min="8" max="13" width="11" customWidth="1"/>
    <col min="14" max="15" width="10.875" customWidth="1"/>
    <col min="16" max="23" width="11" customWidth="1"/>
    <col min="24" max="25" width="10.875" customWidth="1"/>
    <col min="26" max="31" width="11" customWidth="1"/>
    <col min="32" max="33" width="10.875" customWidth="1"/>
    <col min="34" max="41" width="11" customWidth="1"/>
    <col min="42" max="76" width="10.75" customWidth="1"/>
    <col min="77" max="78" width="21.875" customWidth="1"/>
    <col min="79" max="79" width="21.75" customWidth="1"/>
    <col min="80" max="80" width="11" customWidth="1"/>
  </cols>
  <sheetData>
    <row r="1" spans="1:80" x14ac:dyDescent="0.15">
      <c r="A1" t="s">
        <v>31</v>
      </c>
    </row>
    <row r="2" spans="1:80" x14ac:dyDescent="0.15">
      <c r="F2" s="177" t="s">
        <v>193</v>
      </c>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9"/>
      <c r="AP2" s="177" t="s">
        <v>194</v>
      </c>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c r="BX2" s="179"/>
      <c r="BY2" s="113"/>
    </row>
    <row r="3" spans="1:80" ht="15.75" x14ac:dyDescent="0.15">
      <c r="A3" s="65" t="s">
        <v>40</v>
      </c>
      <c r="B3" s="65" t="s">
        <v>0</v>
      </c>
      <c r="C3" s="65" t="s">
        <v>170</v>
      </c>
      <c r="D3" s="65" t="s">
        <v>10</v>
      </c>
      <c r="E3" s="65" t="s">
        <v>5</v>
      </c>
      <c r="F3" s="125">
        <v>45509</v>
      </c>
      <c r="G3" s="124">
        <v>45516</v>
      </c>
      <c r="H3" s="125">
        <v>45523</v>
      </c>
      <c r="I3" s="124">
        <v>45530</v>
      </c>
      <c r="J3" s="125">
        <v>45537</v>
      </c>
      <c r="K3" s="124">
        <v>45544</v>
      </c>
      <c r="L3" s="125">
        <v>45551</v>
      </c>
      <c r="M3" s="124">
        <v>45558</v>
      </c>
      <c r="N3" s="125">
        <v>45565</v>
      </c>
      <c r="O3" s="125">
        <v>45572</v>
      </c>
      <c r="P3" s="124">
        <v>45579</v>
      </c>
      <c r="Q3" s="125">
        <v>45586</v>
      </c>
      <c r="R3" s="124">
        <v>45593</v>
      </c>
      <c r="S3" s="125">
        <v>45600</v>
      </c>
      <c r="T3" s="124">
        <v>45607</v>
      </c>
      <c r="U3" s="125">
        <v>45614</v>
      </c>
      <c r="V3" s="124">
        <v>45621</v>
      </c>
      <c r="W3" s="125">
        <v>45628</v>
      </c>
      <c r="X3" s="124">
        <v>45635</v>
      </c>
      <c r="Y3" s="125">
        <v>45642</v>
      </c>
      <c r="Z3" s="124">
        <v>45649</v>
      </c>
      <c r="AA3" s="125">
        <v>45656</v>
      </c>
      <c r="AB3" s="125">
        <v>45297</v>
      </c>
      <c r="AC3" s="124">
        <v>45304</v>
      </c>
      <c r="AD3" s="125">
        <v>45311</v>
      </c>
      <c r="AE3" s="124">
        <v>45318</v>
      </c>
      <c r="AF3" s="125">
        <v>45325</v>
      </c>
      <c r="AG3" s="124">
        <v>45332</v>
      </c>
      <c r="AH3" s="125">
        <v>45339</v>
      </c>
      <c r="AI3" s="124">
        <v>45346</v>
      </c>
      <c r="AJ3" s="125">
        <v>45353</v>
      </c>
      <c r="AK3" s="124">
        <v>45360</v>
      </c>
      <c r="AL3" s="125">
        <v>45367</v>
      </c>
      <c r="AM3" s="124">
        <v>45374</v>
      </c>
      <c r="AN3" s="125">
        <v>45381</v>
      </c>
      <c r="AO3" s="116" t="s">
        <v>6</v>
      </c>
      <c r="AP3" s="125">
        <v>45509</v>
      </c>
      <c r="AQ3" s="124">
        <v>45516</v>
      </c>
      <c r="AR3" s="125">
        <v>45523</v>
      </c>
      <c r="AS3" s="124">
        <v>45530</v>
      </c>
      <c r="AT3" s="125">
        <v>45537</v>
      </c>
      <c r="AU3" s="124">
        <v>45544</v>
      </c>
      <c r="AV3" s="125">
        <v>45551</v>
      </c>
      <c r="AW3" s="124">
        <v>45558</v>
      </c>
      <c r="AX3" s="125">
        <v>45565</v>
      </c>
      <c r="AY3" s="125">
        <v>45572</v>
      </c>
      <c r="AZ3" s="124">
        <v>45579</v>
      </c>
      <c r="BA3" s="125">
        <v>45586</v>
      </c>
      <c r="BB3" s="124">
        <v>45593</v>
      </c>
      <c r="BC3" s="125">
        <v>45600</v>
      </c>
      <c r="BD3" s="124">
        <v>45607</v>
      </c>
      <c r="BE3" s="125">
        <v>45614</v>
      </c>
      <c r="BF3" s="124">
        <v>45621</v>
      </c>
      <c r="BG3" s="125">
        <v>45628</v>
      </c>
      <c r="BH3" s="124">
        <v>45635</v>
      </c>
      <c r="BI3" s="125">
        <v>45642</v>
      </c>
      <c r="BJ3" s="124">
        <v>45649</v>
      </c>
      <c r="BK3" s="125">
        <v>45656</v>
      </c>
      <c r="BL3" s="125">
        <v>45297</v>
      </c>
      <c r="BM3" s="124">
        <v>45304</v>
      </c>
      <c r="BN3" s="125">
        <v>45311</v>
      </c>
      <c r="BO3" s="124">
        <v>45318</v>
      </c>
      <c r="BP3" s="125">
        <v>45325</v>
      </c>
      <c r="BQ3" s="124">
        <v>45332</v>
      </c>
      <c r="BR3" s="125">
        <v>45339</v>
      </c>
      <c r="BS3" s="124">
        <v>45346</v>
      </c>
      <c r="BT3" s="125">
        <v>45353</v>
      </c>
      <c r="BU3" s="124">
        <v>45360</v>
      </c>
      <c r="BV3" s="125">
        <v>45367</v>
      </c>
      <c r="BW3" s="124">
        <v>45374</v>
      </c>
      <c r="BX3" s="125">
        <v>45381</v>
      </c>
      <c r="BY3" s="66" t="s">
        <v>195</v>
      </c>
      <c r="BZ3" s="65" t="s">
        <v>7</v>
      </c>
      <c r="CA3" s="65" t="s">
        <v>9</v>
      </c>
      <c r="CB3" s="65" t="s">
        <v>183</v>
      </c>
    </row>
    <row r="4" spans="1:80" x14ac:dyDescent="0.15">
      <c r="A4" t="s">
        <v>54</v>
      </c>
      <c r="B4" t="s">
        <v>54</v>
      </c>
      <c r="C4" t="s">
        <v>171</v>
      </c>
      <c r="D4" t="s">
        <v>54</v>
      </c>
      <c r="E4" t="s">
        <v>54</v>
      </c>
      <c r="F4" t="s">
        <v>54</v>
      </c>
      <c r="G4" t="s">
        <v>54</v>
      </c>
      <c r="H4" t="s">
        <v>54</v>
      </c>
      <c r="I4" t="s">
        <v>54</v>
      </c>
      <c r="J4" t="s">
        <v>54</v>
      </c>
      <c r="K4" t="s">
        <v>54</v>
      </c>
      <c r="L4" t="s">
        <v>54</v>
      </c>
      <c r="M4" t="s">
        <v>54</v>
      </c>
      <c r="N4" t="s">
        <v>54</v>
      </c>
      <c r="O4" t="s">
        <v>54</v>
      </c>
      <c r="P4" t="s">
        <v>54</v>
      </c>
      <c r="Q4" t="s">
        <v>54</v>
      </c>
      <c r="R4" t="s">
        <v>54</v>
      </c>
      <c r="S4" t="s">
        <v>54</v>
      </c>
      <c r="T4" t="s">
        <v>54</v>
      </c>
      <c r="U4" t="s">
        <v>54</v>
      </c>
      <c r="V4" t="s">
        <v>54</v>
      </c>
      <c r="W4" t="s">
        <v>54</v>
      </c>
      <c r="X4" t="s">
        <v>54</v>
      </c>
      <c r="Y4" t="s">
        <v>54</v>
      </c>
      <c r="Z4" t="s">
        <v>54</v>
      </c>
      <c r="AA4" t="s">
        <v>54</v>
      </c>
      <c r="AB4" t="s">
        <v>54</v>
      </c>
      <c r="AC4" t="s">
        <v>54</v>
      </c>
      <c r="AD4" t="s">
        <v>54</v>
      </c>
      <c r="AE4" t="s">
        <v>54</v>
      </c>
      <c r="AF4" t="s">
        <v>54</v>
      </c>
      <c r="AG4" t="s">
        <v>54</v>
      </c>
      <c r="AH4" t="s">
        <v>54</v>
      </c>
      <c r="AI4" t="s">
        <v>54</v>
      </c>
      <c r="AJ4" t="s">
        <v>54</v>
      </c>
      <c r="AK4" t="s">
        <v>54</v>
      </c>
      <c r="AL4" t="s">
        <v>54</v>
      </c>
      <c r="AM4" t="s">
        <v>54</v>
      </c>
      <c r="AN4" t="s">
        <v>54</v>
      </c>
      <c r="AO4" t="s">
        <v>54</v>
      </c>
      <c r="AP4" t="s">
        <v>66</v>
      </c>
      <c r="AQ4" t="s">
        <v>66</v>
      </c>
      <c r="AR4" t="s">
        <v>66</v>
      </c>
      <c r="AS4" t="s">
        <v>66</v>
      </c>
      <c r="AT4" t="s">
        <v>66</v>
      </c>
      <c r="AU4" t="s">
        <v>66</v>
      </c>
      <c r="AV4" t="s">
        <v>66</v>
      </c>
      <c r="AW4" t="s">
        <v>66</v>
      </c>
      <c r="AX4" t="s">
        <v>54</v>
      </c>
      <c r="AY4" t="s">
        <v>54</v>
      </c>
      <c r="AZ4" t="s">
        <v>54</v>
      </c>
      <c r="BA4" t="s">
        <v>54</v>
      </c>
      <c r="BB4" t="s">
        <v>54</v>
      </c>
      <c r="BC4" t="s">
        <v>54</v>
      </c>
      <c r="BD4" t="s">
        <v>54</v>
      </c>
      <c r="BE4" t="s">
        <v>54</v>
      </c>
      <c r="BF4" t="s">
        <v>54</v>
      </c>
      <c r="BG4" t="s">
        <v>54</v>
      </c>
      <c r="BH4" t="s">
        <v>54</v>
      </c>
      <c r="BI4" t="s">
        <v>54</v>
      </c>
      <c r="BJ4" t="s">
        <v>54</v>
      </c>
      <c r="BK4" t="s">
        <v>54</v>
      </c>
      <c r="BL4" t="s">
        <v>54</v>
      </c>
      <c r="BM4" t="s">
        <v>54</v>
      </c>
      <c r="BN4" t="s">
        <v>54</v>
      </c>
      <c r="BO4" t="s">
        <v>54</v>
      </c>
      <c r="BP4" t="s">
        <v>54</v>
      </c>
      <c r="BQ4" t="s">
        <v>54</v>
      </c>
      <c r="BR4" t="s">
        <v>54</v>
      </c>
      <c r="BS4" t="s">
        <v>54</v>
      </c>
      <c r="BT4" t="s">
        <v>54</v>
      </c>
      <c r="BU4" t="s">
        <v>54</v>
      </c>
      <c r="BV4" t="s">
        <v>54</v>
      </c>
      <c r="BW4" t="s">
        <v>54</v>
      </c>
      <c r="BX4" t="s">
        <v>54</v>
      </c>
      <c r="BY4" t="s">
        <v>196</v>
      </c>
      <c r="BZ4" t="s">
        <v>54</v>
      </c>
      <c r="CA4" t="s">
        <v>54</v>
      </c>
      <c r="CB4" t="s">
        <v>54</v>
      </c>
    </row>
    <row r="5" spans="1:80" x14ac:dyDescent="0.15">
      <c r="A5" t="s">
        <v>55</v>
      </c>
      <c r="B5" t="s">
        <v>55</v>
      </c>
      <c r="C5" t="s">
        <v>172</v>
      </c>
      <c r="D5" t="s">
        <v>55</v>
      </c>
      <c r="E5" t="s">
        <v>55</v>
      </c>
      <c r="F5" t="s">
        <v>55</v>
      </c>
      <c r="G5" t="s">
        <v>55</v>
      </c>
      <c r="H5" t="s">
        <v>55</v>
      </c>
      <c r="I5" t="s">
        <v>55</v>
      </c>
      <c r="J5" t="s">
        <v>55</v>
      </c>
      <c r="K5" t="s">
        <v>55</v>
      </c>
      <c r="L5" t="s">
        <v>55</v>
      </c>
      <c r="M5" t="s">
        <v>55</v>
      </c>
      <c r="N5" t="s">
        <v>55</v>
      </c>
      <c r="O5" t="s">
        <v>55</v>
      </c>
      <c r="P5" t="s">
        <v>55</v>
      </c>
      <c r="Q5" t="s">
        <v>55</v>
      </c>
      <c r="R5" t="s">
        <v>55</v>
      </c>
      <c r="S5" t="s">
        <v>55</v>
      </c>
      <c r="T5" t="s">
        <v>55</v>
      </c>
      <c r="U5" t="s">
        <v>55</v>
      </c>
      <c r="V5" t="s">
        <v>55</v>
      </c>
      <c r="W5" t="s">
        <v>55</v>
      </c>
      <c r="X5" t="s">
        <v>55</v>
      </c>
      <c r="Y5" t="s">
        <v>55</v>
      </c>
      <c r="Z5" t="s">
        <v>55</v>
      </c>
      <c r="AA5" t="s">
        <v>55</v>
      </c>
      <c r="AB5" t="s">
        <v>55</v>
      </c>
      <c r="AC5" t="s">
        <v>55</v>
      </c>
      <c r="AD5" t="s">
        <v>55</v>
      </c>
      <c r="AE5" t="s">
        <v>55</v>
      </c>
      <c r="AF5" t="s">
        <v>55</v>
      </c>
      <c r="AG5" t="s">
        <v>55</v>
      </c>
      <c r="AH5" t="s">
        <v>55</v>
      </c>
      <c r="AI5" t="s">
        <v>55</v>
      </c>
      <c r="AJ5" t="s">
        <v>55</v>
      </c>
      <c r="AK5" t="s">
        <v>55</v>
      </c>
      <c r="AL5" t="s">
        <v>55</v>
      </c>
      <c r="AM5" t="s">
        <v>55</v>
      </c>
      <c r="AN5" t="s">
        <v>55</v>
      </c>
      <c r="AO5" t="s">
        <v>55</v>
      </c>
      <c r="AP5" t="s">
        <v>67</v>
      </c>
      <c r="AQ5" t="s">
        <v>67</v>
      </c>
      <c r="AR5" t="s">
        <v>67</v>
      </c>
      <c r="AS5" t="s">
        <v>67</v>
      </c>
      <c r="AT5" t="s">
        <v>67</v>
      </c>
      <c r="AU5" t="s">
        <v>67</v>
      </c>
      <c r="AV5" t="s">
        <v>67</v>
      </c>
      <c r="AW5" t="s">
        <v>67</v>
      </c>
      <c r="AX5" t="s">
        <v>55</v>
      </c>
      <c r="AY5" t="s">
        <v>55</v>
      </c>
      <c r="AZ5" t="s">
        <v>55</v>
      </c>
      <c r="BA5" t="s">
        <v>55</v>
      </c>
      <c r="BB5" t="s">
        <v>55</v>
      </c>
      <c r="BC5" t="s">
        <v>55</v>
      </c>
      <c r="BD5" t="s">
        <v>55</v>
      </c>
      <c r="BE5" t="s">
        <v>55</v>
      </c>
      <c r="BF5" t="s">
        <v>55</v>
      </c>
      <c r="BG5" t="s">
        <v>55</v>
      </c>
      <c r="BH5" t="s">
        <v>55</v>
      </c>
      <c r="BI5" t="s">
        <v>55</v>
      </c>
      <c r="BJ5" t="s">
        <v>55</v>
      </c>
      <c r="BK5" t="s">
        <v>55</v>
      </c>
      <c r="BL5" t="s">
        <v>55</v>
      </c>
      <c r="BM5" t="s">
        <v>55</v>
      </c>
      <c r="BN5" t="s">
        <v>55</v>
      </c>
      <c r="BO5" t="s">
        <v>55</v>
      </c>
      <c r="BP5" t="s">
        <v>55</v>
      </c>
      <c r="BQ5" t="s">
        <v>55</v>
      </c>
      <c r="BR5" t="s">
        <v>55</v>
      </c>
      <c r="BS5" t="s">
        <v>55</v>
      </c>
      <c r="BT5" t="s">
        <v>55</v>
      </c>
      <c r="BU5" t="s">
        <v>55</v>
      </c>
      <c r="BV5" t="s">
        <v>55</v>
      </c>
      <c r="BW5" t="s">
        <v>55</v>
      </c>
      <c r="BX5" t="s">
        <v>55</v>
      </c>
      <c r="BY5" t="s">
        <v>197</v>
      </c>
      <c r="BZ5" t="s">
        <v>55</v>
      </c>
      <c r="CA5" t="s">
        <v>55</v>
      </c>
      <c r="CB5" t="s">
        <v>55</v>
      </c>
    </row>
    <row r="6" spans="1:80" x14ac:dyDescent="0.15">
      <c r="A6" t="s">
        <v>56</v>
      </c>
      <c r="B6" t="s">
        <v>56</v>
      </c>
      <c r="C6" t="s">
        <v>173</v>
      </c>
      <c r="D6" t="s">
        <v>56</v>
      </c>
      <c r="E6" t="s">
        <v>56</v>
      </c>
      <c r="F6" t="s">
        <v>56</v>
      </c>
      <c r="G6" t="s">
        <v>56</v>
      </c>
      <c r="H6" t="s">
        <v>56</v>
      </c>
      <c r="I6" t="s">
        <v>56</v>
      </c>
      <c r="J6" t="s">
        <v>56</v>
      </c>
      <c r="K6" t="s">
        <v>56</v>
      </c>
      <c r="L6" t="s">
        <v>56</v>
      </c>
      <c r="M6" t="s">
        <v>56</v>
      </c>
      <c r="N6" t="s">
        <v>56</v>
      </c>
      <c r="O6" t="s">
        <v>56</v>
      </c>
      <c r="P6" t="s">
        <v>56</v>
      </c>
      <c r="Q6" t="s">
        <v>56</v>
      </c>
      <c r="R6" t="s">
        <v>56</v>
      </c>
      <c r="S6" t="s">
        <v>56</v>
      </c>
      <c r="T6" t="s">
        <v>56</v>
      </c>
      <c r="U6" t="s">
        <v>56</v>
      </c>
      <c r="V6" t="s">
        <v>56</v>
      </c>
      <c r="W6" t="s">
        <v>56</v>
      </c>
      <c r="X6" t="s">
        <v>56</v>
      </c>
      <c r="Y6" t="s">
        <v>56</v>
      </c>
      <c r="Z6" t="s">
        <v>56</v>
      </c>
      <c r="AA6" t="s">
        <v>56</v>
      </c>
      <c r="AB6" t="s">
        <v>56</v>
      </c>
      <c r="AC6" t="s">
        <v>56</v>
      </c>
      <c r="AD6" t="s">
        <v>56</v>
      </c>
      <c r="AE6" t="s">
        <v>56</v>
      </c>
      <c r="AF6" t="s">
        <v>56</v>
      </c>
      <c r="AG6" t="s">
        <v>56</v>
      </c>
      <c r="AH6" t="s">
        <v>56</v>
      </c>
      <c r="AI6" t="s">
        <v>56</v>
      </c>
      <c r="AJ6" t="s">
        <v>56</v>
      </c>
      <c r="AK6" t="s">
        <v>56</v>
      </c>
      <c r="AL6" t="s">
        <v>56</v>
      </c>
      <c r="AM6" t="s">
        <v>56</v>
      </c>
      <c r="AN6" t="s">
        <v>56</v>
      </c>
      <c r="AO6" t="s">
        <v>56</v>
      </c>
      <c r="AP6" t="s">
        <v>68</v>
      </c>
      <c r="AQ6" t="s">
        <v>68</v>
      </c>
      <c r="AR6" t="s">
        <v>68</v>
      </c>
      <c r="AS6" t="s">
        <v>68</v>
      </c>
      <c r="AT6" t="s">
        <v>68</v>
      </c>
      <c r="AU6" t="s">
        <v>68</v>
      </c>
      <c r="AV6" t="s">
        <v>68</v>
      </c>
      <c r="AW6" t="s">
        <v>68</v>
      </c>
      <c r="AX6" t="s">
        <v>56</v>
      </c>
      <c r="AY6" t="s">
        <v>56</v>
      </c>
      <c r="AZ6" t="s">
        <v>56</v>
      </c>
      <c r="BA6" t="s">
        <v>56</v>
      </c>
      <c r="BB6" t="s">
        <v>56</v>
      </c>
      <c r="BC6" t="s">
        <v>56</v>
      </c>
      <c r="BD6" t="s">
        <v>56</v>
      </c>
      <c r="BE6" t="s">
        <v>56</v>
      </c>
      <c r="BF6" t="s">
        <v>56</v>
      </c>
      <c r="BG6" t="s">
        <v>56</v>
      </c>
      <c r="BH6" t="s">
        <v>56</v>
      </c>
      <c r="BI6" t="s">
        <v>56</v>
      </c>
      <c r="BJ6" t="s">
        <v>56</v>
      </c>
      <c r="BK6" t="s">
        <v>56</v>
      </c>
      <c r="BL6" t="s">
        <v>56</v>
      </c>
      <c r="BM6" t="s">
        <v>56</v>
      </c>
      <c r="BN6" t="s">
        <v>56</v>
      </c>
      <c r="BO6" t="s">
        <v>56</v>
      </c>
      <c r="BP6" t="s">
        <v>56</v>
      </c>
      <c r="BQ6" t="s">
        <v>56</v>
      </c>
      <c r="BR6" t="s">
        <v>56</v>
      </c>
      <c r="BS6" t="s">
        <v>56</v>
      </c>
      <c r="BT6" t="s">
        <v>56</v>
      </c>
      <c r="BU6" t="s">
        <v>56</v>
      </c>
      <c r="BV6" t="s">
        <v>56</v>
      </c>
      <c r="BW6" t="s">
        <v>56</v>
      </c>
      <c r="BX6" t="s">
        <v>56</v>
      </c>
      <c r="BY6" t="s">
        <v>198</v>
      </c>
      <c r="BZ6" t="s">
        <v>56</v>
      </c>
      <c r="CA6" t="s">
        <v>56</v>
      </c>
      <c r="CB6" t="s">
        <v>56</v>
      </c>
    </row>
    <row r="7" spans="1:80" x14ac:dyDescent="0.15">
      <c r="A7" t="s">
        <v>57</v>
      </c>
      <c r="B7" t="s">
        <v>57</v>
      </c>
      <c r="D7" t="s">
        <v>57</v>
      </c>
      <c r="E7" t="s">
        <v>57</v>
      </c>
      <c r="AO7" t="s">
        <v>57</v>
      </c>
      <c r="AP7" t="s">
        <v>69</v>
      </c>
      <c r="AQ7" t="s">
        <v>69</v>
      </c>
      <c r="AR7" t="s">
        <v>69</v>
      </c>
      <c r="AS7" t="s">
        <v>69</v>
      </c>
      <c r="AT7" t="s">
        <v>69</v>
      </c>
      <c r="AU7" t="s">
        <v>69</v>
      </c>
      <c r="AV7" t="s">
        <v>69</v>
      </c>
      <c r="AW7" t="s">
        <v>69</v>
      </c>
      <c r="AX7" t="s">
        <v>57</v>
      </c>
      <c r="AY7" t="s">
        <v>57</v>
      </c>
      <c r="AZ7" t="s">
        <v>57</v>
      </c>
      <c r="BA7" t="s">
        <v>57</v>
      </c>
      <c r="BB7" t="s">
        <v>57</v>
      </c>
      <c r="BC7" t="s">
        <v>57</v>
      </c>
      <c r="BD7" t="s">
        <v>57</v>
      </c>
      <c r="BE7" t="s">
        <v>57</v>
      </c>
      <c r="BF7" t="s">
        <v>57</v>
      </c>
      <c r="BG7" t="s">
        <v>57</v>
      </c>
      <c r="BH7" t="s">
        <v>57</v>
      </c>
      <c r="BI7" t="s">
        <v>57</v>
      </c>
      <c r="BJ7" t="s">
        <v>57</v>
      </c>
      <c r="BK7" t="s">
        <v>57</v>
      </c>
      <c r="BL7" t="s">
        <v>57</v>
      </c>
      <c r="BM7" t="s">
        <v>57</v>
      </c>
      <c r="BN7" t="s">
        <v>57</v>
      </c>
      <c r="BO7" t="s">
        <v>57</v>
      </c>
      <c r="BP7" t="s">
        <v>57</v>
      </c>
      <c r="BQ7" t="s">
        <v>57</v>
      </c>
      <c r="BR7" t="s">
        <v>57</v>
      </c>
      <c r="BS7" t="s">
        <v>57</v>
      </c>
      <c r="BT7" t="s">
        <v>57</v>
      </c>
      <c r="BU7" t="s">
        <v>57</v>
      </c>
      <c r="BV7" t="s">
        <v>57</v>
      </c>
      <c r="BW7" t="s">
        <v>57</v>
      </c>
      <c r="BX7" t="s">
        <v>57</v>
      </c>
      <c r="BY7" t="s">
        <v>199</v>
      </c>
      <c r="BZ7" t="s">
        <v>57</v>
      </c>
      <c r="CA7" t="s">
        <v>57</v>
      </c>
    </row>
    <row r="8" spans="1:80" x14ac:dyDescent="0.15">
      <c r="A8" t="s">
        <v>58</v>
      </c>
      <c r="B8" t="s">
        <v>58</v>
      </c>
      <c r="D8" t="s">
        <v>58</v>
      </c>
      <c r="E8" t="s">
        <v>58</v>
      </c>
      <c r="AP8" t="s">
        <v>70</v>
      </c>
      <c r="AQ8" t="s">
        <v>70</v>
      </c>
      <c r="AR8" t="s">
        <v>70</v>
      </c>
      <c r="AS8" t="s">
        <v>70</v>
      </c>
      <c r="AT8" t="s">
        <v>70</v>
      </c>
      <c r="AU8" t="s">
        <v>70</v>
      </c>
      <c r="AV8" t="s">
        <v>70</v>
      </c>
      <c r="AW8" t="s">
        <v>70</v>
      </c>
      <c r="AX8" t="s">
        <v>58</v>
      </c>
      <c r="AY8" t="s">
        <v>58</v>
      </c>
      <c r="AZ8" t="s">
        <v>58</v>
      </c>
      <c r="BA8" t="s">
        <v>58</v>
      </c>
      <c r="BB8" t="s">
        <v>58</v>
      </c>
      <c r="BC8" t="s">
        <v>58</v>
      </c>
      <c r="BD8" t="s">
        <v>58</v>
      </c>
      <c r="BE8" t="s">
        <v>58</v>
      </c>
      <c r="BF8" t="s">
        <v>58</v>
      </c>
      <c r="BG8" t="s">
        <v>58</v>
      </c>
      <c r="BH8" t="s">
        <v>58</v>
      </c>
      <c r="BI8" t="s">
        <v>58</v>
      </c>
      <c r="BJ8" t="s">
        <v>58</v>
      </c>
      <c r="BK8" t="s">
        <v>58</v>
      </c>
      <c r="BL8" t="s">
        <v>58</v>
      </c>
      <c r="BM8" t="s">
        <v>58</v>
      </c>
      <c r="BN8" t="s">
        <v>58</v>
      </c>
      <c r="BO8" t="s">
        <v>58</v>
      </c>
      <c r="BP8" t="s">
        <v>58</v>
      </c>
      <c r="BQ8" t="s">
        <v>58</v>
      </c>
      <c r="BR8" t="s">
        <v>58</v>
      </c>
      <c r="BS8" t="s">
        <v>58</v>
      </c>
      <c r="BT8" t="s">
        <v>58</v>
      </c>
      <c r="BU8" t="s">
        <v>58</v>
      </c>
      <c r="BV8" t="s">
        <v>58</v>
      </c>
      <c r="BW8" t="s">
        <v>58</v>
      </c>
      <c r="BX8" t="s">
        <v>58</v>
      </c>
      <c r="BZ8" t="s">
        <v>58</v>
      </c>
      <c r="CA8" t="s">
        <v>58</v>
      </c>
    </row>
    <row r="9" spans="1:80" x14ac:dyDescent="0.15">
      <c r="A9" t="s">
        <v>59</v>
      </c>
      <c r="B9" t="s">
        <v>32</v>
      </c>
      <c r="D9" t="s">
        <v>59</v>
      </c>
      <c r="E9" t="s">
        <v>59</v>
      </c>
      <c r="AP9" t="s">
        <v>71</v>
      </c>
      <c r="AQ9" t="s">
        <v>71</v>
      </c>
      <c r="AR9" t="s">
        <v>71</v>
      </c>
      <c r="AS9" t="s">
        <v>71</v>
      </c>
      <c r="AT9" t="s">
        <v>71</v>
      </c>
      <c r="AU9" t="s">
        <v>71</v>
      </c>
      <c r="AV9" t="s">
        <v>71</v>
      </c>
      <c r="AW9" t="s">
        <v>71</v>
      </c>
      <c r="AX9" t="s">
        <v>59</v>
      </c>
      <c r="AY9" t="s">
        <v>59</v>
      </c>
      <c r="AZ9" t="s">
        <v>59</v>
      </c>
      <c r="BA9" t="s">
        <v>59</v>
      </c>
      <c r="BB9" t="s">
        <v>59</v>
      </c>
      <c r="BC9" t="s">
        <v>59</v>
      </c>
      <c r="BD9" t="s">
        <v>59</v>
      </c>
      <c r="BE9" t="s">
        <v>59</v>
      </c>
      <c r="BF9" t="s">
        <v>59</v>
      </c>
      <c r="BG9" t="s">
        <v>59</v>
      </c>
      <c r="BH9" t="s">
        <v>59</v>
      </c>
      <c r="BI9" t="s">
        <v>59</v>
      </c>
      <c r="BJ9" t="s">
        <v>59</v>
      </c>
      <c r="BK9" t="s">
        <v>59</v>
      </c>
      <c r="BL9" t="s">
        <v>59</v>
      </c>
      <c r="BM9" t="s">
        <v>59</v>
      </c>
      <c r="BN9" t="s">
        <v>59</v>
      </c>
      <c r="BO9" t="s">
        <v>59</v>
      </c>
      <c r="BP9" t="s">
        <v>59</v>
      </c>
      <c r="BQ9" t="s">
        <v>59</v>
      </c>
      <c r="BR9" t="s">
        <v>59</v>
      </c>
      <c r="BS9" t="s">
        <v>59</v>
      </c>
      <c r="BT9" t="s">
        <v>59</v>
      </c>
      <c r="BU9" t="s">
        <v>59</v>
      </c>
      <c r="BV9" t="s">
        <v>59</v>
      </c>
      <c r="BW9" t="s">
        <v>59</v>
      </c>
      <c r="BX9" t="s">
        <v>59</v>
      </c>
      <c r="BZ9" t="s">
        <v>59</v>
      </c>
      <c r="CA9" t="s">
        <v>59</v>
      </c>
    </row>
    <row r="10" spans="1:80" x14ac:dyDescent="0.15">
      <c r="A10" t="s">
        <v>60</v>
      </c>
      <c r="D10" t="s">
        <v>60</v>
      </c>
      <c r="E10" t="s">
        <v>60</v>
      </c>
      <c r="AP10" t="s">
        <v>72</v>
      </c>
      <c r="AQ10" t="s">
        <v>72</v>
      </c>
      <c r="AR10" t="s">
        <v>72</v>
      </c>
      <c r="AS10" t="s">
        <v>72</v>
      </c>
      <c r="AT10" t="s">
        <v>72</v>
      </c>
      <c r="AU10" t="s">
        <v>72</v>
      </c>
      <c r="AV10" t="s">
        <v>72</v>
      </c>
      <c r="AW10" t="s">
        <v>72</v>
      </c>
      <c r="AX10" t="s">
        <v>60</v>
      </c>
      <c r="AY10" t="s">
        <v>60</v>
      </c>
      <c r="AZ10" t="s">
        <v>60</v>
      </c>
      <c r="BA10" t="s">
        <v>60</v>
      </c>
      <c r="BB10" t="s">
        <v>60</v>
      </c>
      <c r="BC10" t="s">
        <v>60</v>
      </c>
      <c r="BD10" t="s">
        <v>60</v>
      </c>
      <c r="BE10" t="s">
        <v>60</v>
      </c>
      <c r="BF10" t="s">
        <v>60</v>
      </c>
      <c r="BG10" t="s">
        <v>60</v>
      </c>
      <c r="BH10" t="s">
        <v>60</v>
      </c>
      <c r="BI10" t="s">
        <v>60</v>
      </c>
      <c r="BJ10" t="s">
        <v>60</v>
      </c>
      <c r="BK10" t="s">
        <v>60</v>
      </c>
      <c r="BL10" t="s">
        <v>60</v>
      </c>
      <c r="BM10" t="s">
        <v>60</v>
      </c>
      <c r="BN10" t="s">
        <v>60</v>
      </c>
      <c r="BO10" t="s">
        <v>60</v>
      </c>
      <c r="BP10" t="s">
        <v>60</v>
      </c>
      <c r="BQ10" t="s">
        <v>60</v>
      </c>
      <c r="BR10" t="s">
        <v>60</v>
      </c>
      <c r="BS10" t="s">
        <v>60</v>
      </c>
      <c r="BT10" t="s">
        <v>60</v>
      </c>
      <c r="BU10" t="s">
        <v>60</v>
      </c>
      <c r="BV10" t="s">
        <v>60</v>
      </c>
      <c r="BW10" t="s">
        <v>60</v>
      </c>
      <c r="BX10" t="s">
        <v>60</v>
      </c>
      <c r="BZ10" t="s">
        <v>60</v>
      </c>
      <c r="CA10" t="s">
        <v>60</v>
      </c>
    </row>
    <row r="11" spans="1:80" x14ac:dyDescent="0.15">
      <c r="E11" t="s">
        <v>61</v>
      </c>
      <c r="AP11" t="s">
        <v>73</v>
      </c>
      <c r="AQ11" t="s">
        <v>73</v>
      </c>
      <c r="AR11" t="s">
        <v>73</v>
      </c>
      <c r="AS11" t="s">
        <v>73</v>
      </c>
      <c r="AT11" t="s">
        <v>73</v>
      </c>
      <c r="AU11" t="s">
        <v>73</v>
      </c>
      <c r="AV11" t="s">
        <v>73</v>
      </c>
      <c r="AW11" t="s">
        <v>73</v>
      </c>
      <c r="AX11" t="s">
        <v>61</v>
      </c>
      <c r="AY11" t="s">
        <v>61</v>
      </c>
      <c r="AZ11" t="s">
        <v>61</v>
      </c>
      <c r="BA11" t="s">
        <v>61</v>
      </c>
      <c r="BB11" t="s">
        <v>61</v>
      </c>
      <c r="BC11" t="s">
        <v>61</v>
      </c>
      <c r="BD11" t="s">
        <v>61</v>
      </c>
      <c r="BE11" t="s">
        <v>61</v>
      </c>
      <c r="BF11" t="s">
        <v>61</v>
      </c>
      <c r="BG11" t="s">
        <v>61</v>
      </c>
      <c r="BH11" t="s">
        <v>61</v>
      </c>
      <c r="BI11" t="s">
        <v>61</v>
      </c>
      <c r="BJ11" t="s">
        <v>61</v>
      </c>
      <c r="BK11" t="s">
        <v>61</v>
      </c>
      <c r="BL11" t="s">
        <v>61</v>
      </c>
      <c r="BM11" t="s">
        <v>61</v>
      </c>
      <c r="BN11" t="s">
        <v>61</v>
      </c>
      <c r="BO11" t="s">
        <v>61</v>
      </c>
      <c r="BP11" t="s">
        <v>61</v>
      </c>
      <c r="BQ11" t="s">
        <v>61</v>
      </c>
      <c r="BR11" t="s">
        <v>61</v>
      </c>
      <c r="BS11" t="s">
        <v>61</v>
      </c>
      <c r="BT11" t="s">
        <v>61</v>
      </c>
      <c r="BU11" t="s">
        <v>61</v>
      </c>
      <c r="BV11" t="s">
        <v>61</v>
      </c>
      <c r="BW11" t="s">
        <v>61</v>
      </c>
      <c r="BX11" t="s">
        <v>61</v>
      </c>
      <c r="BZ11" t="s">
        <v>61</v>
      </c>
      <c r="CA11" t="s">
        <v>61</v>
      </c>
    </row>
    <row r="12" spans="1:80" x14ac:dyDescent="0.15">
      <c r="E12" t="s">
        <v>62</v>
      </c>
      <c r="AP12" t="s">
        <v>74</v>
      </c>
      <c r="AQ12" t="s">
        <v>74</v>
      </c>
      <c r="AR12" t="s">
        <v>74</v>
      </c>
      <c r="AS12" t="s">
        <v>74</v>
      </c>
      <c r="AT12" t="s">
        <v>74</v>
      </c>
      <c r="AU12" t="s">
        <v>74</v>
      </c>
      <c r="AV12" t="s">
        <v>74</v>
      </c>
      <c r="AW12" t="s">
        <v>74</v>
      </c>
      <c r="AX12" t="s">
        <v>62</v>
      </c>
      <c r="AY12" t="s">
        <v>62</v>
      </c>
      <c r="AZ12" t="s">
        <v>62</v>
      </c>
      <c r="BA12" t="s">
        <v>62</v>
      </c>
      <c r="BB12" t="s">
        <v>62</v>
      </c>
      <c r="BC12" t="s">
        <v>62</v>
      </c>
      <c r="BD12" t="s">
        <v>62</v>
      </c>
      <c r="BE12" t="s">
        <v>62</v>
      </c>
      <c r="BF12" t="s">
        <v>62</v>
      </c>
      <c r="BG12" t="s">
        <v>62</v>
      </c>
      <c r="BH12" t="s">
        <v>62</v>
      </c>
      <c r="BI12" t="s">
        <v>62</v>
      </c>
      <c r="BJ12" t="s">
        <v>62</v>
      </c>
      <c r="BK12" t="s">
        <v>62</v>
      </c>
      <c r="BL12" t="s">
        <v>62</v>
      </c>
      <c r="BM12" t="s">
        <v>62</v>
      </c>
      <c r="BN12" t="s">
        <v>62</v>
      </c>
      <c r="BO12" t="s">
        <v>62</v>
      </c>
      <c r="BP12" t="s">
        <v>62</v>
      </c>
      <c r="BQ12" t="s">
        <v>62</v>
      </c>
      <c r="BR12" t="s">
        <v>62</v>
      </c>
      <c r="BS12" t="s">
        <v>62</v>
      </c>
      <c r="BT12" t="s">
        <v>62</v>
      </c>
      <c r="BU12" t="s">
        <v>62</v>
      </c>
      <c r="BV12" t="s">
        <v>62</v>
      </c>
      <c r="BW12" t="s">
        <v>62</v>
      </c>
      <c r="BX12" t="s">
        <v>62</v>
      </c>
      <c r="BZ12" t="s">
        <v>62</v>
      </c>
      <c r="CA12" t="s">
        <v>62</v>
      </c>
    </row>
    <row r="13" spans="1:80" x14ac:dyDescent="0.15">
      <c r="E13" t="s">
        <v>63</v>
      </c>
      <c r="AP13" t="s">
        <v>75</v>
      </c>
      <c r="AQ13" t="s">
        <v>75</v>
      </c>
      <c r="AR13" t="s">
        <v>75</v>
      </c>
      <c r="AS13" t="s">
        <v>75</v>
      </c>
      <c r="AT13" t="s">
        <v>75</v>
      </c>
      <c r="AU13" t="s">
        <v>75</v>
      </c>
      <c r="AV13" t="s">
        <v>75</v>
      </c>
      <c r="AW13" t="s">
        <v>75</v>
      </c>
      <c r="AX13" t="s">
        <v>63</v>
      </c>
      <c r="AY13" t="s">
        <v>63</v>
      </c>
      <c r="AZ13" t="s">
        <v>63</v>
      </c>
      <c r="BA13" t="s">
        <v>63</v>
      </c>
      <c r="BB13" t="s">
        <v>63</v>
      </c>
      <c r="BC13" t="s">
        <v>63</v>
      </c>
      <c r="BD13" t="s">
        <v>63</v>
      </c>
      <c r="BE13" t="s">
        <v>63</v>
      </c>
      <c r="BF13" t="s">
        <v>63</v>
      </c>
      <c r="BG13" t="s">
        <v>63</v>
      </c>
      <c r="BH13" t="s">
        <v>63</v>
      </c>
      <c r="BI13" t="s">
        <v>63</v>
      </c>
      <c r="BJ13" t="s">
        <v>63</v>
      </c>
      <c r="BK13" t="s">
        <v>63</v>
      </c>
      <c r="BL13" t="s">
        <v>63</v>
      </c>
      <c r="BM13" t="s">
        <v>63</v>
      </c>
      <c r="BN13" t="s">
        <v>63</v>
      </c>
      <c r="BO13" t="s">
        <v>63</v>
      </c>
      <c r="BP13" t="s">
        <v>63</v>
      </c>
      <c r="BQ13" t="s">
        <v>63</v>
      </c>
      <c r="BR13" t="s">
        <v>63</v>
      </c>
      <c r="BS13" t="s">
        <v>63</v>
      </c>
      <c r="BT13" t="s">
        <v>63</v>
      </c>
      <c r="BU13" t="s">
        <v>63</v>
      </c>
      <c r="BV13" t="s">
        <v>63</v>
      </c>
      <c r="BW13" t="s">
        <v>63</v>
      </c>
      <c r="BX13" t="s">
        <v>63</v>
      </c>
      <c r="BZ13" t="s">
        <v>63</v>
      </c>
      <c r="CA13" t="s">
        <v>63</v>
      </c>
    </row>
    <row r="14" spans="1:80" x14ac:dyDescent="0.15">
      <c r="E14" t="s">
        <v>64</v>
      </c>
      <c r="AP14" t="s">
        <v>76</v>
      </c>
      <c r="AQ14" t="s">
        <v>76</v>
      </c>
      <c r="AR14" t="s">
        <v>76</v>
      </c>
      <c r="AS14" t="s">
        <v>76</v>
      </c>
      <c r="AT14" t="s">
        <v>76</v>
      </c>
      <c r="AU14" t="s">
        <v>76</v>
      </c>
      <c r="AV14" t="s">
        <v>76</v>
      </c>
      <c r="AW14" t="s">
        <v>76</v>
      </c>
      <c r="AX14" t="s">
        <v>64</v>
      </c>
      <c r="AY14" t="s">
        <v>64</v>
      </c>
      <c r="AZ14" t="s">
        <v>64</v>
      </c>
      <c r="BA14" t="s">
        <v>64</v>
      </c>
      <c r="BB14" t="s">
        <v>64</v>
      </c>
      <c r="BC14" t="s">
        <v>64</v>
      </c>
      <c r="BD14" t="s">
        <v>64</v>
      </c>
      <c r="BE14" t="s">
        <v>64</v>
      </c>
      <c r="BF14" t="s">
        <v>64</v>
      </c>
      <c r="BG14" t="s">
        <v>64</v>
      </c>
      <c r="BH14" t="s">
        <v>64</v>
      </c>
      <c r="BI14" t="s">
        <v>64</v>
      </c>
      <c r="BJ14" t="s">
        <v>64</v>
      </c>
      <c r="BK14" t="s">
        <v>64</v>
      </c>
      <c r="BL14" t="s">
        <v>64</v>
      </c>
      <c r="BM14" t="s">
        <v>64</v>
      </c>
      <c r="BN14" t="s">
        <v>64</v>
      </c>
      <c r="BO14" t="s">
        <v>64</v>
      </c>
      <c r="BP14" t="s">
        <v>64</v>
      </c>
      <c r="BQ14" t="s">
        <v>64</v>
      </c>
      <c r="BR14" t="s">
        <v>64</v>
      </c>
      <c r="BS14" t="s">
        <v>64</v>
      </c>
      <c r="BT14" t="s">
        <v>64</v>
      </c>
      <c r="BU14" t="s">
        <v>64</v>
      </c>
      <c r="BV14" t="s">
        <v>64</v>
      </c>
      <c r="BW14" t="s">
        <v>64</v>
      </c>
      <c r="BX14" t="s">
        <v>64</v>
      </c>
      <c r="BZ14" t="s">
        <v>64</v>
      </c>
      <c r="CA14" t="s">
        <v>64</v>
      </c>
    </row>
    <row r="15" spans="1:80" x14ac:dyDescent="0.15">
      <c r="E15" t="s">
        <v>65</v>
      </c>
      <c r="AP15" t="s">
        <v>77</v>
      </c>
      <c r="AQ15" t="s">
        <v>77</v>
      </c>
      <c r="AR15" t="s">
        <v>77</v>
      </c>
      <c r="AS15" t="s">
        <v>77</v>
      </c>
      <c r="AT15" t="s">
        <v>77</v>
      </c>
      <c r="AU15" t="s">
        <v>77</v>
      </c>
      <c r="AV15" t="s">
        <v>77</v>
      </c>
      <c r="AW15" t="s">
        <v>77</v>
      </c>
      <c r="AX15" t="s">
        <v>65</v>
      </c>
      <c r="AY15" t="s">
        <v>65</v>
      </c>
      <c r="AZ15" t="s">
        <v>65</v>
      </c>
      <c r="BA15" t="s">
        <v>65</v>
      </c>
      <c r="BB15" t="s">
        <v>65</v>
      </c>
      <c r="BC15" t="s">
        <v>65</v>
      </c>
      <c r="BD15" t="s">
        <v>65</v>
      </c>
      <c r="BE15" t="s">
        <v>65</v>
      </c>
      <c r="BF15" t="s">
        <v>65</v>
      </c>
      <c r="BG15" t="s">
        <v>65</v>
      </c>
      <c r="BH15" t="s">
        <v>65</v>
      </c>
      <c r="BI15" t="s">
        <v>65</v>
      </c>
      <c r="BJ15" t="s">
        <v>65</v>
      </c>
      <c r="BK15" t="s">
        <v>65</v>
      </c>
      <c r="BL15" t="s">
        <v>65</v>
      </c>
      <c r="BM15" t="s">
        <v>65</v>
      </c>
      <c r="BN15" t="s">
        <v>65</v>
      </c>
      <c r="BO15" t="s">
        <v>65</v>
      </c>
      <c r="BP15" t="s">
        <v>65</v>
      </c>
      <c r="BQ15" t="s">
        <v>65</v>
      </c>
      <c r="BR15" t="s">
        <v>65</v>
      </c>
      <c r="BS15" t="s">
        <v>65</v>
      </c>
      <c r="BT15" t="s">
        <v>65</v>
      </c>
      <c r="BU15" t="s">
        <v>65</v>
      </c>
      <c r="BV15" t="s">
        <v>65</v>
      </c>
      <c r="BW15" t="s">
        <v>65</v>
      </c>
      <c r="BX15" t="s">
        <v>65</v>
      </c>
      <c r="BZ15" t="s">
        <v>65</v>
      </c>
      <c r="CA15" t="s">
        <v>65</v>
      </c>
    </row>
    <row r="16" spans="1:80" x14ac:dyDescent="0.15">
      <c r="E16" t="s">
        <v>145</v>
      </c>
    </row>
    <row r="17" spans="5:5" x14ac:dyDescent="0.15">
      <c r="E17" t="s">
        <v>146</v>
      </c>
    </row>
    <row r="18" spans="5:5" x14ac:dyDescent="0.15">
      <c r="E18" t="s">
        <v>147</v>
      </c>
    </row>
    <row r="19" spans="5:5" x14ac:dyDescent="0.15">
      <c r="E19" t="s">
        <v>148</v>
      </c>
    </row>
    <row r="20" spans="5:5" x14ac:dyDescent="0.15">
      <c r="E20" t="s">
        <v>149</v>
      </c>
    </row>
    <row r="21" spans="5:5" x14ac:dyDescent="0.15">
      <c r="E21" t="s">
        <v>150</v>
      </c>
    </row>
    <row r="22" spans="5:5" x14ac:dyDescent="0.15">
      <c r="E22" t="s">
        <v>151</v>
      </c>
    </row>
    <row r="23" spans="5:5" x14ac:dyDescent="0.15">
      <c r="E23" t="s">
        <v>152</v>
      </c>
    </row>
  </sheetData>
  <mergeCells count="2">
    <mergeCell ref="F2:AN2"/>
    <mergeCell ref="AP2:BX2"/>
  </mergeCells>
  <phoneticPr fontId="1"/>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O842"/>
  <sheetViews>
    <sheetView showZeros="0" view="pageBreakPreview" zoomScale="78" zoomScaleNormal="68" zoomScaleSheetLayoutView="78" workbookViewId="0">
      <pane xSplit="1" ySplit="7" topLeftCell="CM8" activePane="bottomRight" state="frozen"/>
      <selection pane="topRight" activeCell="B1" sqref="B1"/>
      <selection pane="bottomLeft" activeCell="A8" sqref="A8"/>
      <selection pane="bottomRight" activeCell="CO5" sqref="CO5:CQ5"/>
    </sheetView>
  </sheetViews>
  <sheetFormatPr defaultColWidth="8.875" defaultRowHeight="13.5" x14ac:dyDescent="0.15"/>
  <cols>
    <col min="1" max="1" width="4.75" style="7" customWidth="1"/>
    <col min="2" max="2" width="16.875" style="7" customWidth="1"/>
    <col min="3" max="3" width="18.75" style="7" customWidth="1"/>
    <col min="4" max="8" width="16.75" style="7" customWidth="1"/>
    <col min="9" max="9" width="16.75" style="7" bestFit="1" customWidth="1"/>
    <col min="10" max="10" width="16.75" style="7" customWidth="1"/>
    <col min="11" max="11" width="23" style="7" customWidth="1"/>
    <col min="12" max="12" width="16.75" style="7" bestFit="1" customWidth="1"/>
    <col min="13" max="13" width="16.75" style="7" customWidth="1"/>
    <col min="14" max="14" width="22.875" style="7" customWidth="1"/>
    <col min="15" max="15" width="16.75" style="7" bestFit="1" customWidth="1"/>
    <col min="16" max="16" width="16.75" style="7" customWidth="1"/>
    <col min="17" max="17" width="22.875" style="7" customWidth="1"/>
    <col min="18" max="19" width="16.75" style="7" customWidth="1"/>
    <col min="20" max="20" width="23" style="7" customWidth="1"/>
    <col min="21" max="21" width="16.75" style="7" bestFit="1" customWidth="1"/>
    <col min="22" max="22" width="16.75" style="7" customWidth="1"/>
    <col min="23" max="23" width="22.875" style="11" customWidth="1"/>
    <col min="24" max="24" width="16.75" style="7" bestFit="1" customWidth="1"/>
    <col min="25" max="25" width="16.75" style="7" customWidth="1"/>
    <col min="26" max="26" width="22.875" style="11" customWidth="1"/>
    <col min="27" max="27" width="16.75" style="7" bestFit="1" customWidth="1"/>
    <col min="28" max="28" width="16.75" style="7" customWidth="1"/>
    <col min="29" max="29" width="22.875" style="11" customWidth="1"/>
    <col min="30" max="30" width="16.75" style="7" bestFit="1" customWidth="1"/>
    <col min="31" max="31" width="16.75" style="7" customWidth="1"/>
    <col min="32" max="32" width="22.875" style="11" customWidth="1"/>
    <col min="33" max="33" width="16.75" style="7" bestFit="1" customWidth="1"/>
    <col min="34" max="34" width="16.75" style="7" customWidth="1"/>
    <col min="35" max="35" width="22.875" style="11" customWidth="1"/>
    <col min="36" max="36" width="16.75" style="7" bestFit="1" customWidth="1"/>
    <col min="37" max="37" width="16.75" style="7" customWidth="1"/>
    <col min="38" max="38" width="22.875" style="11" customWidth="1"/>
    <col min="39" max="39" width="16.75" style="7" bestFit="1" customWidth="1"/>
    <col min="40" max="40" width="16.75" style="7" customWidth="1"/>
    <col min="41" max="41" width="22.875" style="11" customWidth="1"/>
    <col min="42" max="42" width="16.75" style="7" bestFit="1" customWidth="1"/>
    <col min="43" max="43" width="16.75" style="7" customWidth="1"/>
    <col min="44" max="44" width="22.875" style="11" customWidth="1"/>
    <col min="45" max="45" width="16.75" style="7" bestFit="1" customWidth="1"/>
    <col min="46" max="46" width="16.75" style="7" customWidth="1"/>
    <col min="47" max="47" width="22.875" style="11" customWidth="1"/>
    <col min="48" max="48" width="16.75" style="7" bestFit="1" customWidth="1"/>
    <col min="49" max="49" width="16.75" style="7" customWidth="1"/>
    <col min="50" max="50" width="22.875" style="11" customWidth="1"/>
    <col min="51" max="51" width="16.75" style="7" bestFit="1" customWidth="1"/>
    <col min="52" max="52" width="16.75" style="7" customWidth="1"/>
    <col min="53" max="53" width="22.875" style="11" customWidth="1"/>
    <col min="54" max="54" width="16.75" style="7" bestFit="1" customWidth="1"/>
    <col min="55" max="55" width="16.75" style="7" customWidth="1"/>
    <col min="56" max="56" width="22.875" style="11" customWidth="1"/>
    <col min="57" max="57" width="16.75" style="7" bestFit="1" customWidth="1"/>
    <col min="58" max="58" width="16.75" style="7" customWidth="1"/>
    <col min="59" max="59" width="22.875" style="11" customWidth="1"/>
    <col min="60" max="60" width="16.75" style="7" bestFit="1" customWidth="1"/>
    <col min="61" max="61" width="16.75" style="7" customWidth="1"/>
    <col min="62" max="62" width="22.875" style="11" customWidth="1"/>
    <col min="63" max="63" width="16.75" style="7" bestFit="1" customWidth="1"/>
    <col min="64" max="64" width="16.75" style="7" customWidth="1"/>
    <col min="65" max="65" width="23" style="7" customWidth="1"/>
    <col min="66" max="66" width="16.75" style="7" bestFit="1" customWidth="1"/>
    <col min="67" max="67" width="16.75" style="7" customWidth="1"/>
    <col min="68" max="68" width="22.875" style="7" customWidth="1"/>
    <col min="69" max="69" width="16.75" style="7" bestFit="1" customWidth="1"/>
    <col min="70" max="70" width="16.75" style="7" customWidth="1"/>
    <col min="71" max="71" width="22.875" style="7" customWidth="1"/>
    <col min="72" max="73" width="16.75" style="7" customWidth="1"/>
    <col min="74" max="74" width="23" style="7" customWidth="1"/>
    <col min="75" max="75" width="16.75" style="7" bestFit="1" customWidth="1"/>
    <col min="76" max="76" width="16.75" style="7" customWidth="1"/>
    <col min="77" max="77" width="22.875" style="11" customWidth="1"/>
    <col min="78" max="78" width="16.75" style="7" bestFit="1" customWidth="1"/>
    <col min="79" max="79" width="16.75" style="7" customWidth="1"/>
    <col min="80" max="80" width="22.875" style="11" customWidth="1"/>
    <col min="81" max="81" width="16.75" style="7" bestFit="1" customWidth="1"/>
    <col min="82" max="82" width="16.75" style="7" customWidth="1"/>
    <col min="83" max="83" width="22.875" style="11" customWidth="1"/>
    <col min="84" max="84" width="16.75" style="7" bestFit="1" customWidth="1"/>
    <col min="85" max="85" width="16.75" style="7" customWidth="1"/>
    <col min="86" max="86" width="22.875" style="11" customWidth="1"/>
    <col min="87" max="87" width="16.75" style="7" bestFit="1" customWidth="1"/>
    <col min="88" max="88" width="16.75" style="7" customWidth="1"/>
    <col min="89" max="89" width="22.875" style="11" customWidth="1"/>
    <col min="90" max="90" width="16.75" style="7" bestFit="1" customWidth="1"/>
    <col min="91" max="91" width="16.75" style="7" customWidth="1"/>
    <col min="92" max="92" width="22.875" style="11" customWidth="1"/>
    <col min="93" max="93" width="16.75" style="7" bestFit="1" customWidth="1"/>
    <col min="94" max="94" width="16.75" style="7" customWidth="1"/>
    <col min="95" max="95" width="22.875" style="11" customWidth="1"/>
    <col min="96" max="96" width="16.75" style="7" bestFit="1" customWidth="1"/>
    <col min="97" max="97" width="16.75" style="7" customWidth="1"/>
    <col min="98" max="98" width="22.875" style="11" customWidth="1"/>
    <col min="99" max="99" width="16.75" style="7" bestFit="1" customWidth="1"/>
    <col min="100" max="100" width="16.75" style="7" customWidth="1"/>
    <col min="101" max="101" width="22.875" style="11" customWidth="1"/>
    <col min="102" max="102" width="16.75" style="7" bestFit="1" customWidth="1"/>
    <col min="103" max="103" width="16.75" style="7" customWidth="1"/>
    <col min="104" max="104" width="22.875" style="11" customWidth="1"/>
    <col min="105" max="105" width="16.75" style="7" bestFit="1" customWidth="1"/>
    <col min="106" max="106" width="16.75" style="7" customWidth="1"/>
    <col min="107" max="107" width="22.875" style="11" customWidth="1"/>
    <col min="108" max="108" width="16.75" style="7" bestFit="1" customWidth="1"/>
    <col min="109" max="109" width="16.75" style="7" customWidth="1"/>
    <col min="110" max="110" width="22.875" style="11" customWidth="1"/>
    <col min="111" max="111" width="16.75" style="7" bestFit="1" customWidth="1"/>
    <col min="112" max="112" width="16.75" style="7" customWidth="1"/>
    <col min="113" max="115" width="22.875" style="11" customWidth="1"/>
    <col min="116" max="116" width="16.75" style="7" customWidth="1"/>
    <col min="117" max="128" width="14.875" style="7" customWidth="1"/>
    <col min="129" max="129" width="34.5" style="12" customWidth="1"/>
    <col min="130" max="130" width="16.75" style="12" customWidth="1"/>
    <col min="131" max="131" width="34.5" style="12" customWidth="1"/>
    <col min="132" max="132" width="36.625" style="12" customWidth="1"/>
    <col min="133" max="16384" width="8.875" style="7"/>
  </cols>
  <sheetData>
    <row r="1" spans="1:143" ht="24" x14ac:dyDescent="0.25">
      <c r="A1" s="6" t="s">
        <v>223</v>
      </c>
      <c r="B1" s="6"/>
      <c r="C1" s="6"/>
      <c r="D1" s="6"/>
      <c r="I1" s="9"/>
      <c r="J1" s="8"/>
      <c r="K1" s="8"/>
      <c r="L1" s="9"/>
      <c r="M1" s="8"/>
      <c r="N1" s="8"/>
      <c r="O1" s="108"/>
      <c r="P1" s="188"/>
      <c r="Q1" s="189"/>
      <c r="R1" s="189"/>
      <c r="S1" s="189"/>
      <c r="T1" s="10"/>
      <c r="BK1" s="9"/>
      <c r="BL1" s="8"/>
      <c r="BM1" s="8"/>
      <c r="BN1" s="9"/>
      <c r="BO1" s="8"/>
      <c r="BP1" s="8"/>
      <c r="BQ1" s="108"/>
      <c r="BR1" s="188"/>
      <c r="BS1" s="189"/>
      <c r="BT1" s="189"/>
      <c r="BU1" s="189"/>
      <c r="BV1" s="10"/>
    </row>
    <row r="3" spans="1:143" x14ac:dyDescent="0.15">
      <c r="E3" s="126">
        <f>COUNTA(#REF!)</f>
        <v>1</v>
      </c>
      <c r="F3" s="126"/>
      <c r="G3" s="126">
        <f>COUNTA(#REF!)</f>
        <v>1</v>
      </c>
      <c r="H3" s="126">
        <f>COUNTA(#REF!)</f>
        <v>1</v>
      </c>
      <c r="I3" s="126">
        <f>COUNTA(#REF!)</f>
        <v>1</v>
      </c>
      <c r="J3" s="126">
        <f>COUNTA(#REF!)</f>
        <v>1</v>
      </c>
      <c r="K3" s="126">
        <f>COUNTA(#REF!)</f>
        <v>1</v>
      </c>
      <c r="L3" s="126">
        <f>COUNTA(#REF!)</f>
        <v>1</v>
      </c>
      <c r="M3" s="126">
        <f>COUNTA(#REF!)</f>
        <v>1</v>
      </c>
      <c r="N3" s="126">
        <f>COUNTA(#REF!)</f>
        <v>1</v>
      </c>
      <c r="O3" s="126">
        <f>COUNTA(#REF!)</f>
        <v>1</v>
      </c>
      <c r="P3" s="126">
        <f>COUNTA(#REF!)</f>
        <v>1</v>
      </c>
      <c r="Q3" s="126">
        <f>COUNTA(#REF!)</f>
        <v>1</v>
      </c>
      <c r="R3" s="126">
        <f>COUNTA(#REF!)</f>
        <v>1</v>
      </c>
      <c r="S3" s="126">
        <f>COUNTA(#REF!)</f>
        <v>1</v>
      </c>
      <c r="T3" s="126">
        <f>COUNTA(#REF!)</f>
        <v>1</v>
      </c>
      <c r="U3" s="126">
        <f>COUNTA(#REF!)</f>
        <v>1</v>
      </c>
      <c r="V3" s="126">
        <f>COUNTA(#REF!)</f>
        <v>1</v>
      </c>
      <c r="W3" s="126">
        <f>COUNTA(#REF!)</f>
        <v>1</v>
      </c>
      <c r="X3" s="126">
        <f>COUNTA(#REF!)</f>
        <v>1</v>
      </c>
      <c r="Y3" s="126">
        <f>COUNTA(#REF!)</f>
        <v>1</v>
      </c>
      <c r="Z3" s="126">
        <f>COUNTA(#REF!)</f>
        <v>1</v>
      </c>
      <c r="AA3" s="126">
        <f>COUNTA(#REF!)</f>
        <v>1</v>
      </c>
      <c r="AB3" s="126">
        <f>COUNTA(#REF!)</f>
        <v>1</v>
      </c>
      <c r="AC3" s="126">
        <f>COUNTA(#REF!)</f>
        <v>1</v>
      </c>
      <c r="AD3" s="126">
        <f>COUNTA(#REF!)</f>
        <v>1</v>
      </c>
      <c r="AE3" s="126">
        <f>COUNTA(#REF!)</f>
        <v>1</v>
      </c>
      <c r="AF3" s="126">
        <f>COUNTA(#REF!)</f>
        <v>1</v>
      </c>
      <c r="AG3" s="126">
        <f>COUNTA(#REF!)</f>
        <v>1</v>
      </c>
      <c r="AH3" s="126">
        <f>COUNTA(#REF!)</f>
        <v>1</v>
      </c>
      <c r="AI3" s="126">
        <f>COUNTA(#REF!)</f>
        <v>1</v>
      </c>
      <c r="AJ3" s="126">
        <f>COUNTA(#REF!)</f>
        <v>1</v>
      </c>
      <c r="AK3" s="126">
        <f>COUNTA(#REF!)</f>
        <v>1</v>
      </c>
      <c r="AL3" s="126">
        <f>COUNTA(#REF!)</f>
        <v>1</v>
      </c>
      <c r="AM3" s="126">
        <f>COUNTA(#REF!)</f>
        <v>1</v>
      </c>
      <c r="AN3" s="126">
        <f>COUNTA(#REF!)</f>
        <v>1</v>
      </c>
      <c r="AO3" s="126">
        <f>COUNTA(#REF!)</f>
        <v>1</v>
      </c>
      <c r="AP3" s="126">
        <f>COUNTA(#REF!)</f>
        <v>1</v>
      </c>
      <c r="AQ3" s="126">
        <f>COUNTA(#REF!)</f>
        <v>1</v>
      </c>
      <c r="AR3" s="126">
        <f>COUNTA(#REF!)</f>
        <v>1</v>
      </c>
      <c r="AS3" s="126">
        <f>COUNTA(#REF!)</f>
        <v>1</v>
      </c>
      <c r="AT3" s="126">
        <f>COUNTA(#REF!)</f>
        <v>1</v>
      </c>
      <c r="AU3" s="126">
        <f>COUNTA(#REF!)</f>
        <v>1</v>
      </c>
      <c r="AV3" s="126">
        <f>COUNTA(#REF!)</f>
        <v>1</v>
      </c>
      <c r="AW3" s="126">
        <f>COUNTA(#REF!)</f>
        <v>1</v>
      </c>
      <c r="AX3" s="126">
        <f>COUNTA(#REF!)</f>
        <v>1</v>
      </c>
      <c r="AY3" s="126">
        <f>COUNTA(#REF!)</f>
        <v>1</v>
      </c>
      <c r="AZ3" s="126">
        <f>COUNTA(#REF!)</f>
        <v>1</v>
      </c>
      <c r="BA3" s="126">
        <f>COUNTA(#REF!)</f>
        <v>1</v>
      </c>
      <c r="BB3" s="126">
        <f>COUNTA(#REF!)</f>
        <v>1</v>
      </c>
      <c r="BC3" s="126">
        <f>COUNTA(#REF!)</f>
        <v>1</v>
      </c>
      <c r="BD3" s="126">
        <f>COUNTA(#REF!)</f>
        <v>1</v>
      </c>
      <c r="BE3" s="126">
        <f>COUNTA(#REF!)</f>
        <v>1</v>
      </c>
      <c r="BF3" s="126">
        <f>COUNTA(#REF!)</f>
        <v>1</v>
      </c>
      <c r="BG3" s="126">
        <f>COUNTA(#REF!)</f>
        <v>1</v>
      </c>
      <c r="BH3" s="126">
        <f>COUNTA(#REF!)</f>
        <v>1</v>
      </c>
      <c r="BI3" s="126">
        <f>COUNTA(#REF!)</f>
        <v>1</v>
      </c>
      <c r="BJ3" s="126">
        <f>COUNTA(#REF!)</f>
        <v>1</v>
      </c>
      <c r="BK3" s="126">
        <f>COUNTA(#REF!)</f>
        <v>1</v>
      </c>
      <c r="BL3" s="126">
        <f>COUNTA(#REF!)</f>
        <v>1</v>
      </c>
      <c r="BM3" s="126">
        <f>COUNTA(#REF!)</f>
        <v>1</v>
      </c>
      <c r="BN3" s="126">
        <f>COUNTA(#REF!)</f>
        <v>1</v>
      </c>
      <c r="BO3" s="126">
        <f>COUNTA(#REF!)</f>
        <v>1</v>
      </c>
      <c r="BP3" s="126">
        <f>COUNTA(#REF!)</f>
        <v>1</v>
      </c>
      <c r="BQ3" s="126">
        <f>COUNTA(#REF!)</f>
        <v>1</v>
      </c>
      <c r="BR3" s="126">
        <f>COUNTA(#REF!)</f>
        <v>1</v>
      </c>
      <c r="BS3" s="126">
        <f>COUNTA(#REF!)</f>
        <v>1</v>
      </c>
      <c r="BT3" s="126">
        <f>COUNTA(#REF!)</f>
        <v>1</v>
      </c>
      <c r="BU3" s="126">
        <f>COUNTA(#REF!)</f>
        <v>1</v>
      </c>
      <c r="BV3" s="126">
        <f>COUNTA(#REF!)</f>
        <v>1</v>
      </c>
      <c r="BW3" s="126">
        <f>COUNTA(#REF!)</f>
        <v>1</v>
      </c>
      <c r="BX3" s="126">
        <f>COUNTA(#REF!)</f>
        <v>1</v>
      </c>
      <c r="BY3" s="126">
        <f>COUNTA(#REF!)</f>
        <v>1</v>
      </c>
      <c r="BZ3" s="126">
        <f>COUNTA(#REF!)</f>
        <v>1</v>
      </c>
      <c r="CA3" s="126">
        <f>COUNTA(#REF!)</f>
        <v>1</v>
      </c>
      <c r="CB3" s="126">
        <f>COUNTA(#REF!)</f>
        <v>1</v>
      </c>
      <c r="CC3" s="126">
        <f>COUNTA(#REF!)</f>
        <v>1</v>
      </c>
      <c r="CD3" s="126">
        <f>COUNTA(#REF!)</f>
        <v>1</v>
      </c>
      <c r="CE3" s="126">
        <f>COUNTA(#REF!)</f>
        <v>1</v>
      </c>
      <c r="CF3" s="126">
        <f>COUNTA(#REF!)</f>
        <v>1</v>
      </c>
      <c r="CG3" s="126">
        <f>COUNTA(#REF!)</f>
        <v>1</v>
      </c>
      <c r="CH3" s="126">
        <f>COUNTA(#REF!)</f>
        <v>1</v>
      </c>
      <c r="CI3" s="126">
        <f>COUNTA(#REF!)</f>
        <v>1</v>
      </c>
      <c r="CJ3" s="126">
        <f>COUNTA(#REF!)</f>
        <v>1</v>
      </c>
      <c r="CK3" s="126">
        <f>COUNTA(#REF!)</f>
        <v>1</v>
      </c>
      <c r="CL3" s="126">
        <f>COUNTA(#REF!)</f>
        <v>1</v>
      </c>
      <c r="CM3" s="126">
        <f>COUNTA(#REF!)</f>
        <v>1</v>
      </c>
      <c r="CN3" s="126">
        <f>COUNTA(#REF!)</f>
        <v>1</v>
      </c>
      <c r="CO3" s="126">
        <f>COUNTA(#REF!)</f>
        <v>1</v>
      </c>
      <c r="CP3" s="126">
        <f>COUNTA(#REF!)</f>
        <v>1</v>
      </c>
      <c r="CQ3" s="126">
        <f>COUNTA(#REF!)</f>
        <v>1</v>
      </c>
      <c r="CR3" s="126">
        <f>COUNTA(#REF!)</f>
        <v>1</v>
      </c>
      <c r="CS3" s="126">
        <f>COUNTA(#REF!)</f>
        <v>1</v>
      </c>
      <c r="CT3" s="126">
        <f>COUNTA(#REF!)</f>
        <v>1</v>
      </c>
      <c r="CU3" s="126">
        <f>COUNTA(#REF!)</f>
        <v>1</v>
      </c>
      <c r="CV3" s="126">
        <f>COUNTA(#REF!)</f>
        <v>1</v>
      </c>
      <c r="CW3" s="126">
        <f>COUNTA(#REF!)</f>
        <v>1</v>
      </c>
      <c r="CX3" s="126">
        <f>COUNTA(#REF!)</f>
        <v>1</v>
      </c>
      <c r="CY3" s="126">
        <f>COUNTA(#REF!)</f>
        <v>1</v>
      </c>
      <c r="CZ3" s="126">
        <f>COUNTA(#REF!)</f>
        <v>1</v>
      </c>
      <c r="DA3" s="126">
        <f>COUNTA(#REF!)</f>
        <v>1</v>
      </c>
      <c r="DB3" s="126">
        <f>COUNTA(#REF!)</f>
        <v>1</v>
      </c>
      <c r="DC3" s="126">
        <f>COUNTA(#REF!)</f>
        <v>1</v>
      </c>
      <c r="DD3" s="126">
        <f>COUNTA(#REF!)</f>
        <v>1</v>
      </c>
      <c r="DE3" s="126">
        <f>COUNTA(#REF!)</f>
        <v>1</v>
      </c>
      <c r="DF3" s="126">
        <f>COUNTA(#REF!)</f>
        <v>1</v>
      </c>
      <c r="DG3" s="126">
        <f>COUNTA(#REF!)</f>
        <v>1</v>
      </c>
      <c r="DH3" s="126">
        <f>COUNTA(#REF!)</f>
        <v>1</v>
      </c>
      <c r="DI3" s="126">
        <f>COUNTA(#REF!)</f>
        <v>1</v>
      </c>
      <c r="DJ3" s="14"/>
      <c r="DK3" s="14"/>
      <c r="DL3" s="13">
        <f>COUNTA(#REF!)</f>
        <v>1</v>
      </c>
      <c r="DM3" s="13">
        <f>COUNTA(#REF!)</f>
        <v>1</v>
      </c>
      <c r="DN3" s="13">
        <f>COUNTA(#REF!)</f>
        <v>1</v>
      </c>
      <c r="DO3" s="13">
        <f>COUNTA(#REF!)</f>
        <v>1</v>
      </c>
      <c r="DP3" s="13">
        <f>COUNTA(#REF!)</f>
        <v>1</v>
      </c>
      <c r="DQ3" s="13">
        <f>COUNTA(#REF!)</f>
        <v>1</v>
      </c>
      <c r="DR3" s="13">
        <f>COUNTA(#REF!)</f>
        <v>1</v>
      </c>
      <c r="DS3" s="13"/>
      <c r="DT3" s="13"/>
      <c r="DU3" s="13"/>
      <c r="DV3" s="13"/>
      <c r="DW3" s="13"/>
      <c r="DX3" s="13">
        <f>COUNTA(#REF!)</f>
        <v>1</v>
      </c>
      <c r="DY3" s="13">
        <f>COUNTA(#REF!)</f>
        <v>1</v>
      </c>
      <c r="DZ3" s="13"/>
      <c r="EA3" s="13"/>
      <c r="EB3" s="13">
        <f>COUNTA(#REF!)</f>
        <v>1</v>
      </c>
    </row>
    <row r="4" spans="1:143" s="15" customFormat="1" ht="27.6" customHeight="1" x14ac:dyDescent="0.15">
      <c r="A4" s="199" t="s">
        <v>13</v>
      </c>
      <c r="B4" s="190" t="s">
        <v>156</v>
      </c>
      <c r="C4" s="191"/>
      <c r="D4" s="181"/>
      <c r="E4" s="190" t="s">
        <v>157</v>
      </c>
      <c r="F4" s="191"/>
      <c r="G4" s="191"/>
      <c r="H4" s="181"/>
      <c r="I4" s="190" t="s">
        <v>161</v>
      </c>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81"/>
      <c r="AS4" s="121"/>
      <c r="AT4" s="121"/>
      <c r="AU4" s="121"/>
      <c r="AV4" s="121"/>
      <c r="AW4" s="121"/>
      <c r="AX4" s="121"/>
      <c r="AY4" s="121"/>
      <c r="AZ4" s="121"/>
      <c r="BA4" s="121"/>
      <c r="BB4" s="121"/>
      <c r="BC4" s="121"/>
      <c r="BD4" s="121"/>
      <c r="BE4" s="121"/>
      <c r="BF4" s="121"/>
      <c r="BG4" s="121"/>
      <c r="BH4" s="121"/>
      <c r="BI4" s="121"/>
      <c r="BJ4" s="121"/>
      <c r="BK4" s="190" t="s">
        <v>161</v>
      </c>
      <c r="BL4" s="191"/>
      <c r="BM4" s="191"/>
      <c r="BN4" s="191"/>
      <c r="BO4" s="191"/>
      <c r="BP4" s="191"/>
      <c r="BQ4" s="191"/>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81"/>
      <c r="CU4" s="135"/>
      <c r="CV4" s="135"/>
      <c r="CW4" s="135"/>
      <c r="CX4" s="135"/>
      <c r="CY4" s="135"/>
      <c r="CZ4" s="135"/>
      <c r="DA4" s="135"/>
      <c r="DB4" s="135"/>
      <c r="DC4" s="135"/>
      <c r="DD4" s="135"/>
      <c r="DE4" s="135"/>
      <c r="DF4" s="135"/>
      <c r="DG4" s="135"/>
      <c r="DH4" s="135"/>
      <c r="DI4" s="135"/>
      <c r="DJ4" s="190" t="s">
        <v>202</v>
      </c>
      <c r="DK4" s="181"/>
      <c r="DL4" s="91" t="s">
        <v>162</v>
      </c>
      <c r="DM4" s="190" t="s">
        <v>163</v>
      </c>
      <c r="DN4" s="191"/>
      <c r="DO4" s="191"/>
      <c r="DP4" s="191"/>
      <c r="DQ4" s="191"/>
      <c r="DR4" s="191"/>
      <c r="DS4" s="191"/>
      <c r="DT4" s="191"/>
      <c r="DU4" s="191"/>
      <c r="DV4" s="191"/>
      <c r="DW4" s="191"/>
      <c r="DX4" s="191"/>
      <c r="DY4" s="181"/>
      <c r="DZ4" s="190" t="s">
        <v>180</v>
      </c>
      <c r="EA4" s="181"/>
      <c r="EB4" s="195" t="s">
        <v>176</v>
      </c>
    </row>
    <row r="5" spans="1:143" s="15" customFormat="1" ht="27.6" customHeight="1" x14ac:dyDescent="0.15">
      <c r="A5" s="199"/>
      <c r="B5" s="192" t="s">
        <v>153</v>
      </c>
      <c r="C5" s="192" t="s">
        <v>154</v>
      </c>
      <c r="D5" s="192" t="s">
        <v>155</v>
      </c>
      <c r="E5" s="194" t="s">
        <v>158</v>
      </c>
      <c r="F5" s="194" t="s">
        <v>174</v>
      </c>
      <c r="G5" s="194" t="s">
        <v>160</v>
      </c>
      <c r="H5" s="194" t="s">
        <v>159</v>
      </c>
      <c r="I5" s="185">
        <v>45509</v>
      </c>
      <c r="J5" s="186"/>
      <c r="K5" s="187"/>
      <c r="L5" s="182">
        <v>45516</v>
      </c>
      <c r="M5" s="183"/>
      <c r="N5" s="184"/>
      <c r="O5" s="185">
        <v>45523</v>
      </c>
      <c r="P5" s="186"/>
      <c r="Q5" s="187"/>
      <c r="R5" s="182">
        <v>45530</v>
      </c>
      <c r="S5" s="183"/>
      <c r="T5" s="184"/>
      <c r="U5" s="185">
        <v>45537</v>
      </c>
      <c r="V5" s="186"/>
      <c r="W5" s="187"/>
      <c r="X5" s="182">
        <v>45544</v>
      </c>
      <c r="Y5" s="183"/>
      <c r="Z5" s="184"/>
      <c r="AA5" s="185">
        <v>45551</v>
      </c>
      <c r="AB5" s="186"/>
      <c r="AC5" s="187"/>
      <c r="AD5" s="182">
        <v>45558</v>
      </c>
      <c r="AE5" s="183"/>
      <c r="AF5" s="184"/>
      <c r="AG5" s="185">
        <v>45565</v>
      </c>
      <c r="AH5" s="186"/>
      <c r="AI5" s="187"/>
      <c r="AJ5" s="185">
        <v>45572</v>
      </c>
      <c r="AK5" s="186"/>
      <c r="AL5" s="187"/>
      <c r="AM5" s="182">
        <v>45579</v>
      </c>
      <c r="AN5" s="183"/>
      <c r="AO5" s="184"/>
      <c r="AP5" s="185">
        <v>45586</v>
      </c>
      <c r="AQ5" s="186"/>
      <c r="AR5" s="187"/>
      <c r="AS5" s="182">
        <v>45593</v>
      </c>
      <c r="AT5" s="183"/>
      <c r="AU5" s="184"/>
      <c r="AV5" s="185">
        <v>45600</v>
      </c>
      <c r="AW5" s="186"/>
      <c r="AX5" s="187"/>
      <c r="AY5" s="182">
        <v>45607</v>
      </c>
      <c r="AZ5" s="183"/>
      <c r="BA5" s="184"/>
      <c r="BB5" s="185">
        <v>45614</v>
      </c>
      <c r="BC5" s="186"/>
      <c r="BD5" s="187"/>
      <c r="BE5" s="182">
        <v>45621</v>
      </c>
      <c r="BF5" s="183"/>
      <c r="BG5" s="184"/>
      <c r="BH5" s="185">
        <v>45628</v>
      </c>
      <c r="BI5" s="186"/>
      <c r="BJ5" s="187"/>
      <c r="BK5" s="182">
        <v>45635</v>
      </c>
      <c r="BL5" s="183"/>
      <c r="BM5" s="184"/>
      <c r="BN5" s="185">
        <v>45642</v>
      </c>
      <c r="BO5" s="186"/>
      <c r="BP5" s="187"/>
      <c r="BQ5" s="182">
        <v>45649</v>
      </c>
      <c r="BR5" s="183"/>
      <c r="BS5" s="184"/>
      <c r="BT5" s="185">
        <v>45656</v>
      </c>
      <c r="BU5" s="186"/>
      <c r="BV5" s="187"/>
      <c r="BW5" s="185">
        <v>45297</v>
      </c>
      <c r="BX5" s="186"/>
      <c r="BY5" s="187"/>
      <c r="BZ5" s="182">
        <v>45304</v>
      </c>
      <c r="CA5" s="183"/>
      <c r="CB5" s="184"/>
      <c r="CC5" s="185">
        <v>45311</v>
      </c>
      <c r="CD5" s="186"/>
      <c r="CE5" s="187"/>
      <c r="CF5" s="182">
        <v>45318</v>
      </c>
      <c r="CG5" s="183"/>
      <c r="CH5" s="184"/>
      <c r="CI5" s="185">
        <v>45325</v>
      </c>
      <c r="CJ5" s="186"/>
      <c r="CK5" s="187"/>
      <c r="CL5" s="182">
        <v>45332</v>
      </c>
      <c r="CM5" s="183"/>
      <c r="CN5" s="184"/>
      <c r="CO5" s="185">
        <v>45339</v>
      </c>
      <c r="CP5" s="186"/>
      <c r="CQ5" s="187"/>
      <c r="CR5" s="182">
        <v>45346</v>
      </c>
      <c r="CS5" s="183"/>
      <c r="CT5" s="184"/>
      <c r="CU5" s="185">
        <v>45353</v>
      </c>
      <c r="CV5" s="186"/>
      <c r="CW5" s="187"/>
      <c r="CX5" s="182">
        <v>45360</v>
      </c>
      <c r="CY5" s="183"/>
      <c r="CZ5" s="184"/>
      <c r="DA5" s="185">
        <v>45367</v>
      </c>
      <c r="DB5" s="186"/>
      <c r="DC5" s="187"/>
      <c r="DD5" s="182">
        <v>45374</v>
      </c>
      <c r="DE5" s="183"/>
      <c r="DF5" s="184"/>
      <c r="DG5" s="185">
        <v>45381</v>
      </c>
      <c r="DH5" s="186"/>
      <c r="DI5" s="187"/>
      <c r="DJ5" s="192" t="s">
        <v>201</v>
      </c>
      <c r="DK5" s="192" t="s">
        <v>200</v>
      </c>
      <c r="DL5" s="194"/>
      <c r="DM5" s="93"/>
      <c r="DN5" s="95"/>
      <c r="DO5" s="95"/>
      <c r="DP5" s="95"/>
      <c r="DQ5" s="95"/>
      <c r="DR5" s="95"/>
      <c r="DS5" s="95"/>
      <c r="DT5" s="95"/>
      <c r="DU5" s="95"/>
      <c r="DV5" s="95"/>
      <c r="DW5" s="95"/>
      <c r="DX5" s="95"/>
      <c r="DY5" s="96"/>
      <c r="DZ5" s="192" t="s">
        <v>181</v>
      </c>
      <c r="EA5" s="192" t="s">
        <v>182</v>
      </c>
      <c r="EB5" s="196"/>
    </row>
    <row r="6" spans="1:143" s="15" customFormat="1" ht="28.15" customHeight="1" x14ac:dyDescent="0.15">
      <c r="A6" s="199"/>
      <c r="B6" s="193"/>
      <c r="C6" s="193"/>
      <c r="D6" s="193"/>
      <c r="E6" s="193"/>
      <c r="F6" s="193"/>
      <c r="G6" s="193"/>
      <c r="H6" s="193"/>
      <c r="I6" s="16" t="s">
        <v>14</v>
      </c>
      <c r="J6" s="180" t="s">
        <v>15</v>
      </c>
      <c r="K6" s="181"/>
      <c r="L6" s="16" t="s">
        <v>14</v>
      </c>
      <c r="M6" s="180" t="s">
        <v>15</v>
      </c>
      <c r="N6" s="181"/>
      <c r="O6" s="16" t="s">
        <v>14</v>
      </c>
      <c r="P6" s="180" t="s">
        <v>15</v>
      </c>
      <c r="Q6" s="181"/>
      <c r="R6" s="16" t="s">
        <v>14</v>
      </c>
      <c r="S6" s="180" t="s">
        <v>15</v>
      </c>
      <c r="T6" s="181"/>
      <c r="U6" s="16" t="s">
        <v>14</v>
      </c>
      <c r="V6" s="180" t="s">
        <v>15</v>
      </c>
      <c r="W6" s="181"/>
      <c r="X6" s="16" t="s">
        <v>14</v>
      </c>
      <c r="Y6" s="180" t="s">
        <v>15</v>
      </c>
      <c r="Z6" s="181"/>
      <c r="AA6" s="16" t="s">
        <v>14</v>
      </c>
      <c r="AB6" s="180" t="s">
        <v>15</v>
      </c>
      <c r="AC6" s="181"/>
      <c r="AD6" s="16" t="s">
        <v>14</v>
      </c>
      <c r="AE6" s="180" t="s">
        <v>15</v>
      </c>
      <c r="AF6" s="181"/>
      <c r="AG6" s="16" t="s">
        <v>14</v>
      </c>
      <c r="AH6" s="180" t="s">
        <v>15</v>
      </c>
      <c r="AI6" s="181"/>
      <c r="AJ6" s="16" t="s">
        <v>14</v>
      </c>
      <c r="AK6" s="180" t="s">
        <v>15</v>
      </c>
      <c r="AL6" s="181"/>
      <c r="AM6" s="16" t="s">
        <v>14</v>
      </c>
      <c r="AN6" s="180" t="s">
        <v>15</v>
      </c>
      <c r="AO6" s="181"/>
      <c r="AP6" s="16" t="s">
        <v>14</v>
      </c>
      <c r="AQ6" s="180" t="s">
        <v>15</v>
      </c>
      <c r="AR6" s="181"/>
      <c r="AS6" s="16" t="s">
        <v>14</v>
      </c>
      <c r="AT6" s="180" t="s">
        <v>15</v>
      </c>
      <c r="AU6" s="181"/>
      <c r="AV6" s="16" t="s">
        <v>14</v>
      </c>
      <c r="AW6" s="180" t="s">
        <v>15</v>
      </c>
      <c r="AX6" s="181"/>
      <c r="AY6" s="16" t="s">
        <v>14</v>
      </c>
      <c r="AZ6" s="180" t="s">
        <v>15</v>
      </c>
      <c r="BA6" s="181"/>
      <c r="BB6" s="16" t="s">
        <v>14</v>
      </c>
      <c r="BC6" s="180" t="s">
        <v>15</v>
      </c>
      <c r="BD6" s="181"/>
      <c r="BE6" s="16" t="s">
        <v>14</v>
      </c>
      <c r="BF6" s="180" t="s">
        <v>15</v>
      </c>
      <c r="BG6" s="181"/>
      <c r="BH6" s="16" t="s">
        <v>14</v>
      </c>
      <c r="BI6" s="180" t="s">
        <v>15</v>
      </c>
      <c r="BJ6" s="181"/>
      <c r="BK6" s="16" t="s">
        <v>14</v>
      </c>
      <c r="BL6" s="180" t="s">
        <v>15</v>
      </c>
      <c r="BM6" s="181"/>
      <c r="BN6" s="16" t="s">
        <v>14</v>
      </c>
      <c r="BO6" s="180" t="s">
        <v>15</v>
      </c>
      <c r="BP6" s="181"/>
      <c r="BQ6" s="16" t="s">
        <v>14</v>
      </c>
      <c r="BR6" s="180" t="s">
        <v>15</v>
      </c>
      <c r="BS6" s="181"/>
      <c r="BT6" s="16" t="s">
        <v>14</v>
      </c>
      <c r="BU6" s="180" t="s">
        <v>15</v>
      </c>
      <c r="BV6" s="181"/>
      <c r="BW6" s="16" t="s">
        <v>14</v>
      </c>
      <c r="BX6" s="180" t="s">
        <v>15</v>
      </c>
      <c r="BY6" s="181"/>
      <c r="BZ6" s="16" t="s">
        <v>14</v>
      </c>
      <c r="CA6" s="180" t="s">
        <v>15</v>
      </c>
      <c r="CB6" s="181"/>
      <c r="CC6" s="16" t="s">
        <v>14</v>
      </c>
      <c r="CD6" s="180" t="s">
        <v>15</v>
      </c>
      <c r="CE6" s="181"/>
      <c r="CF6" s="16" t="s">
        <v>14</v>
      </c>
      <c r="CG6" s="180" t="s">
        <v>15</v>
      </c>
      <c r="CH6" s="181"/>
      <c r="CI6" s="16" t="s">
        <v>14</v>
      </c>
      <c r="CJ6" s="180" t="s">
        <v>15</v>
      </c>
      <c r="CK6" s="181"/>
      <c r="CL6" s="16" t="s">
        <v>14</v>
      </c>
      <c r="CM6" s="180" t="s">
        <v>15</v>
      </c>
      <c r="CN6" s="181"/>
      <c r="CO6" s="16" t="s">
        <v>14</v>
      </c>
      <c r="CP6" s="180" t="s">
        <v>15</v>
      </c>
      <c r="CQ6" s="181"/>
      <c r="CR6" s="16" t="s">
        <v>14</v>
      </c>
      <c r="CS6" s="180" t="s">
        <v>15</v>
      </c>
      <c r="CT6" s="181"/>
      <c r="CU6" s="16" t="s">
        <v>14</v>
      </c>
      <c r="CV6" s="180" t="s">
        <v>15</v>
      </c>
      <c r="CW6" s="181"/>
      <c r="CX6" s="16" t="s">
        <v>14</v>
      </c>
      <c r="CY6" s="180" t="s">
        <v>15</v>
      </c>
      <c r="CZ6" s="181"/>
      <c r="DA6" s="16" t="s">
        <v>14</v>
      </c>
      <c r="DB6" s="180" t="s">
        <v>15</v>
      </c>
      <c r="DC6" s="181"/>
      <c r="DD6" s="16" t="s">
        <v>14</v>
      </c>
      <c r="DE6" s="180" t="s">
        <v>15</v>
      </c>
      <c r="DF6" s="181"/>
      <c r="DG6" s="16" t="s">
        <v>14</v>
      </c>
      <c r="DH6" s="180" t="s">
        <v>15</v>
      </c>
      <c r="DI6" s="181"/>
      <c r="DJ6" s="193"/>
      <c r="DK6" s="193"/>
      <c r="DL6" s="193"/>
      <c r="DM6" s="94"/>
      <c r="DN6" s="97"/>
      <c r="DO6" s="97"/>
      <c r="DP6" s="97"/>
      <c r="DQ6" s="97"/>
      <c r="DR6" s="97"/>
      <c r="DS6" s="97"/>
      <c r="DT6" s="97"/>
      <c r="DU6" s="97"/>
      <c r="DV6" s="97"/>
      <c r="DW6" s="97"/>
      <c r="DX6" s="97"/>
      <c r="DY6" s="98"/>
      <c r="DZ6" s="193"/>
      <c r="EA6" s="193"/>
      <c r="EB6" s="197"/>
    </row>
    <row r="7" spans="1:143" s="15" customFormat="1" ht="21" customHeight="1" x14ac:dyDescent="0.15">
      <c r="A7" s="199"/>
      <c r="B7" s="17" t="s">
        <v>19</v>
      </c>
      <c r="C7" s="17" t="s">
        <v>19</v>
      </c>
      <c r="D7" s="17" t="s">
        <v>16</v>
      </c>
      <c r="E7" s="17" t="s">
        <v>16</v>
      </c>
      <c r="F7" s="17" t="s">
        <v>16</v>
      </c>
      <c r="G7" s="17" t="s">
        <v>16</v>
      </c>
      <c r="H7" s="17" t="s">
        <v>16</v>
      </c>
      <c r="I7" s="17" t="s">
        <v>16</v>
      </c>
      <c r="J7" s="17" t="s">
        <v>16</v>
      </c>
      <c r="K7" s="17" t="s">
        <v>17</v>
      </c>
      <c r="L7" s="17" t="s">
        <v>16</v>
      </c>
      <c r="M7" s="17" t="s">
        <v>16</v>
      </c>
      <c r="N7" s="17" t="s">
        <v>17</v>
      </c>
      <c r="O7" s="17" t="s">
        <v>16</v>
      </c>
      <c r="P7" s="17" t="s">
        <v>16</v>
      </c>
      <c r="Q7" s="17" t="s">
        <v>17</v>
      </c>
      <c r="R7" s="17" t="s">
        <v>16</v>
      </c>
      <c r="S7" s="17" t="s">
        <v>16</v>
      </c>
      <c r="T7" s="17" t="s">
        <v>17</v>
      </c>
      <c r="U7" s="17" t="s">
        <v>16</v>
      </c>
      <c r="V7" s="17" t="s">
        <v>16</v>
      </c>
      <c r="W7" s="18" t="s">
        <v>17</v>
      </c>
      <c r="X7" s="17" t="s">
        <v>16</v>
      </c>
      <c r="Y7" s="17" t="s">
        <v>16</v>
      </c>
      <c r="Z7" s="18" t="s">
        <v>17</v>
      </c>
      <c r="AA7" s="17" t="s">
        <v>16</v>
      </c>
      <c r="AB7" s="17" t="s">
        <v>16</v>
      </c>
      <c r="AC7" s="18" t="s">
        <v>17</v>
      </c>
      <c r="AD7" s="17" t="s">
        <v>16</v>
      </c>
      <c r="AE7" s="17" t="s">
        <v>16</v>
      </c>
      <c r="AF7" s="18" t="s">
        <v>17</v>
      </c>
      <c r="AG7" s="17" t="s">
        <v>16</v>
      </c>
      <c r="AH7" s="17" t="s">
        <v>16</v>
      </c>
      <c r="AI7" s="18" t="s">
        <v>17</v>
      </c>
      <c r="AJ7" s="17" t="s">
        <v>16</v>
      </c>
      <c r="AK7" s="17" t="s">
        <v>16</v>
      </c>
      <c r="AL7" s="18" t="s">
        <v>17</v>
      </c>
      <c r="AM7" s="17" t="s">
        <v>16</v>
      </c>
      <c r="AN7" s="17" t="s">
        <v>16</v>
      </c>
      <c r="AO7" s="18" t="s">
        <v>17</v>
      </c>
      <c r="AP7" s="17" t="s">
        <v>16</v>
      </c>
      <c r="AQ7" s="17" t="s">
        <v>16</v>
      </c>
      <c r="AR7" s="18" t="s">
        <v>17</v>
      </c>
      <c r="AS7" s="17" t="s">
        <v>16</v>
      </c>
      <c r="AT7" s="17" t="s">
        <v>16</v>
      </c>
      <c r="AU7" s="18" t="s">
        <v>17</v>
      </c>
      <c r="AV7" s="17" t="s">
        <v>16</v>
      </c>
      <c r="AW7" s="17" t="s">
        <v>16</v>
      </c>
      <c r="AX7" s="18" t="s">
        <v>17</v>
      </c>
      <c r="AY7" s="17" t="s">
        <v>16</v>
      </c>
      <c r="AZ7" s="17" t="s">
        <v>16</v>
      </c>
      <c r="BA7" s="18" t="s">
        <v>17</v>
      </c>
      <c r="BB7" s="17" t="s">
        <v>16</v>
      </c>
      <c r="BC7" s="17" t="s">
        <v>16</v>
      </c>
      <c r="BD7" s="18" t="s">
        <v>17</v>
      </c>
      <c r="BE7" s="17" t="s">
        <v>16</v>
      </c>
      <c r="BF7" s="17" t="s">
        <v>16</v>
      </c>
      <c r="BG7" s="18" t="s">
        <v>17</v>
      </c>
      <c r="BH7" s="17" t="s">
        <v>16</v>
      </c>
      <c r="BI7" s="17" t="s">
        <v>16</v>
      </c>
      <c r="BJ7" s="18" t="s">
        <v>17</v>
      </c>
      <c r="BK7" s="17" t="s">
        <v>16</v>
      </c>
      <c r="BL7" s="17" t="s">
        <v>16</v>
      </c>
      <c r="BM7" s="17" t="s">
        <v>17</v>
      </c>
      <c r="BN7" s="17" t="s">
        <v>16</v>
      </c>
      <c r="BO7" s="17" t="s">
        <v>16</v>
      </c>
      <c r="BP7" s="17" t="s">
        <v>17</v>
      </c>
      <c r="BQ7" s="17" t="s">
        <v>16</v>
      </c>
      <c r="BR7" s="17" t="s">
        <v>16</v>
      </c>
      <c r="BS7" s="17" t="s">
        <v>17</v>
      </c>
      <c r="BT7" s="17" t="s">
        <v>16</v>
      </c>
      <c r="BU7" s="17" t="s">
        <v>16</v>
      </c>
      <c r="BV7" s="17" t="s">
        <v>17</v>
      </c>
      <c r="BW7" s="17" t="s">
        <v>16</v>
      </c>
      <c r="BX7" s="17" t="s">
        <v>16</v>
      </c>
      <c r="BY7" s="18" t="s">
        <v>17</v>
      </c>
      <c r="BZ7" s="17" t="s">
        <v>16</v>
      </c>
      <c r="CA7" s="17" t="s">
        <v>16</v>
      </c>
      <c r="CB7" s="18" t="s">
        <v>17</v>
      </c>
      <c r="CC7" s="17" t="s">
        <v>16</v>
      </c>
      <c r="CD7" s="17" t="s">
        <v>16</v>
      </c>
      <c r="CE7" s="18" t="s">
        <v>17</v>
      </c>
      <c r="CF7" s="17" t="s">
        <v>16</v>
      </c>
      <c r="CG7" s="17" t="s">
        <v>16</v>
      </c>
      <c r="CH7" s="18" t="s">
        <v>17</v>
      </c>
      <c r="CI7" s="17" t="s">
        <v>16</v>
      </c>
      <c r="CJ7" s="17" t="s">
        <v>16</v>
      </c>
      <c r="CK7" s="18" t="s">
        <v>17</v>
      </c>
      <c r="CL7" s="17" t="s">
        <v>16</v>
      </c>
      <c r="CM7" s="17" t="s">
        <v>16</v>
      </c>
      <c r="CN7" s="18" t="s">
        <v>17</v>
      </c>
      <c r="CO7" s="17" t="s">
        <v>16</v>
      </c>
      <c r="CP7" s="17" t="s">
        <v>16</v>
      </c>
      <c r="CQ7" s="18" t="s">
        <v>17</v>
      </c>
      <c r="CR7" s="17" t="s">
        <v>16</v>
      </c>
      <c r="CS7" s="17" t="s">
        <v>16</v>
      </c>
      <c r="CT7" s="18" t="s">
        <v>17</v>
      </c>
      <c r="CU7" s="17" t="s">
        <v>16</v>
      </c>
      <c r="CV7" s="17" t="s">
        <v>16</v>
      </c>
      <c r="CW7" s="18" t="s">
        <v>17</v>
      </c>
      <c r="CX7" s="17" t="s">
        <v>16</v>
      </c>
      <c r="CY7" s="17" t="s">
        <v>16</v>
      </c>
      <c r="CZ7" s="18" t="s">
        <v>17</v>
      </c>
      <c r="DA7" s="17" t="s">
        <v>16</v>
      </c>
      <c r="DB7" s="17" t="s">
        <v>16</v>
      </c>
      <c r="DC7" s="18" t="s">
        <v>17</v>
      </c>
      <c r="DD7" s="17" t="s">
        <v>16</v>
      </c>
      <c r="DE7" s="17" t="s">
        <v>16</v>
      </c>
      <c r="DF7" s="18" t="s">
        <v>17</v>
      </c>
      <c r="DG7" s="17" t="s">
        <v>16</v>
      </c>
      <c r="DH7" s="17" t="s">
        <v>16</v>
      </c>
      <c r="DI7" s="18" t="s">
        <v>17</v>
      </c>
      <c r="DJ7" s="17" t="s">
        <v>16</v>
      </c>
      <c r="DK7" s="18" t="s">
        <v>17</v>
      </c>
      <c r="DL7" s="17" t="s">
        <v>16</v>
      </c>
      <c r="DM7" s="17" t="s">
        <v>16</v>
      </c>
      <c r="DN7" s="17" t="s">
        <v>16</v>
      </c>
      <c r="DO7" s="17" t="s">
        <v>16</v>
      </c>
      <c r="DP7" s="17" t="s">
        <v>16</v>
      </c>
      <c r="DQ7" s="17" t="s">
        <v>16</v>
      </c>
      <c r="DR7" s="17" t="s">
        <v>16</v>
      </c>
      <c r="DS7" s="17" t="s">
        <v>16</v>
      </c>
      <c r="DT7" s="17" t="s">
        <v>16</v>
      </c>
      <c r="DU7" s="17" t="s">
        <v>16</v>
      </c>
      <c r="DV7" s="17" t="s">
        <v>16</v>
      </c>
      <c r="DW7" s="17" t="s">
        <v>16</v>
      </c>
      <c r="DX7" s="17" t="s">
        <v>16</v>
      </c>
      <c r="DY7" s="17" t="s">
        <v>18</v>
      </c>
      <c r="DZ7" s="17" t="s">
        <v>16</v>
      </c>
      <c r="EA7" s="17" t="s">
        <v>19</v>
      </c>
      <c r="EB7" s="17" t="s">
        <v>19</v>
      </c>
      <c r="EC7" s="19"/>
      <c r="ED7" s="20"/>
      <c r="EE7" s="21"/>
      <c r="EF7" s="21"/>
      <c r="EG7" s="21"/>
      <c r="EM7" s="21"/>
    </row>
    <row r="8" spans="1:143" ht="19.5" customHeight="1" x14ac:dyDescent="0.15">
      <c r="A8" s="92">
        <v>1</v>
      </c>
      <c r="B8" s="7">
        <f>アンケート!E11</f>
        <v>0</v>
      </c>
      <c r="C8" s="7">
        <f>アンケート!E13</f>
        <v>0</v>
      </c>
      <c r="D8" s="104">
        <f>アンケート!E15</f>
        <v>0</v>
      </c>
      <c r="E8" s="104">
        <f>アンケート!E24</f>
        <v>0</v>
      </c>
      <c r="F8" s="104">
        <f>アンケート!E30</f>
        <v>0</v>
      </c>
      <c r="G8" s="104">
        <f>アンケート!E35</f>
        <v>0</v>
      </c>
      <c r="H8" s="104">
        <f>アンケート!E43</f>
        <v>0</v>
      </c>
      <c r="I8" s="104">
        <f>アンケート!E54</f>
        <v>0</v>
      </c>
      <c r="J8" s="104">
        <f>アンケート!E98</f>
        <v>0</v>
      </c>
      <c r="K8" s="22" t="str">
        <f>IF(J8="⑫",アンケート!$C$145,"")</f>
        <v/>
      </c>
      <c r="L8" s="104">
        <f>アンケート!E55</f>
        <v>0</v>
      </c>
      <c r="M8" s="104">
        <f>アンケート!E99</f>
        <v>0</v>
      </c>
      <c r="N8" s="22" t="str">
        <f>IF(M8="⑫",アンケート!$C$145,"")</f>
        <v/>
      </c>
      <c r="O8" s="104">
        <f>アンケート!E56</f>
        <v>0</v>
      </c>
      <c r="P8" s="104">
        <f>アンケート!E100</f>
        <v>0</v>
      </c>
      <c r="Q8" s="22" t="str">
        <f>IF(P8="⑫",アンケート!$C$145,"")</f>
        <v/>
      </c>
      <c r="R8" s="104">
        <f>アンケート!E57</f>
        <v>0</v>
      </c>
      <c r="S8" s="104">
        <f>アンケート!E101</f>
        <v>0</v>
      </c>
      <c r="T8" s="22" t="str">
        <f>IF(S8="⑫",アンケート!$C$145,"")</f>
        <v/>
      </c>
      <c r="U8" s="104">
        <f>アンケート!E58</f>
        <v>0</v>
      </c>
      <c r="V8" s="104">
        <f>アンケート!E102</f>
        <v>0</v>
      </c>
      <c r="W8" s="23" t="str">
        <f>IF(V8="⑫",アンケート!$C$145,"")</f>
        <v/>
      </c>
      <c r="X8" s="104">
        <f>アンケート!E59</f>
        <v>0</v>
      </c>
      <c r="Y8" s="104">
        <f>アンケート!E103</f>
        <v>0</v>
      </c>
      <c r="Z8" s="23" t="str">
        <f>IF(Y8="⑫",アンケート!$C$145,"")</f>
        <v/>
      </c>
      <c r="AA8" s="104">
        <f>アンケート!E60</f>
        <v>0</v>
      </c>
      <c r="AB8" s="104">
        <f>アンケート!E104</f>
        <v>0</v>
      </c>
      <c r="AC8" s="23" t="str">
        <f>IF(AB8="⑫",アンケート!$C$145,"")</f>
        <v/>
      </c>
      <c r="AD8" s="104">
        <f>アンケート!E61</f>
        <v>0</v>
      </c>
      <c r="AE8" s="104">
        <f>アンケート!E105</f>
        <v>0</v>
      </c>
      <c r="AF8" s="23" t="str">
        <f>IF(AE8="⑫",アンケート!$C$145,"")</f>
        <v/>
      </c>
      <c r="AG8" s="104">
        <f>アンケート!E62</f>
        <v>0</v>
      </c>
      <c r="AH8" s="104">
        <f>アンケート!E106</f>
        <v>0</v>
      </c>
      <c r="AI8" s="23" t="str">
        <f>IF(AH8="⑫",アンケート!$C$145,"")</f>
        <v/>
      </c>
      <c r="AJ8" s="104">
        <f>アンケート!E63</f>
        <v>0</v>
      </c>
      <c r="AK8" s="104">
        <f>アンケート!E107</f>
        <v>0</v>
      </c>
      <c r="AL8" s="23" t="str">
        <f>IF(AK8="⑫",アンケート!$C$145,"")</f>
        <v/>
      </c>
      <c r="AM8" s="104">
        <f>アンケート!E64</f>
        <v>0</v>
      </c>
      <c r="AN8" s="104">
        <f>アンケート!E108</f>
        <v>0</v>
      </c>
      <c r="AO8" s="23" t="str">
        <f>IF(AN8="⑫",アンケート!$C$145,"")</f>
        <v/>
      </c>
      <c r="AP8" s="104">
        <f>アンケート!E65</f>
        <v>0</v>
      </c>
      <c r="AQ8" s="104">
        <f>アンケート!E109</f>
        <v>0</v>
      </c>
      <c r="AR8" s="23" t="str">
        <f>IF(AQ8="⑫",アンケート!$C$145,"")</f>
        <v/>
      </c>
      <c r="AS8" s="104">
        <f>アンケート!E66</f>
        <v>0</v>
      </c>
      <c r="AT8" s="104">
        <f>アンケート!E110</f>
        <v>0</v>
      </c>
      <c r="AU8" s="23" t="str">
        <f>IF(AT8="⑫",アンケート!$C$145,"")</f>
        <v/>
      </c>
      <c r="AV8" s="104">
        <f>アンケート!E67</f>
        <v>0</v>
      </c>
      <c r="AW8" s="104">
        <f>アンケート!E111</f>
        <v>0</v>
      </c>
      <c r="AX8" s="23" t="str">
        <f>IF(AW8="⑫",アンケート!$C$145,"")</f>
        <v/>
      </c>
      <c r="AY8" s="104">
        <f>アンケート!E68</f>
        <v>0</v>
      </c>
      <c r="AZ8" s="104">
        <f>アンケート!E112</f>
        <v>0</v>
      </c>
      <c r="BA8" s="23" t="str">
        <f>IF(AZ8="⑫",アンケート!$C$145,"")</f>
        <v/>
      </c>
      <c r="BB8" s="104">
        <f>アンケート!E69</f>
        <v>0</v>
      </c>
      <c r="BC8" s="104">
        <f>アンケート!E113</f>
        <v>0</v>
      </c>
      <c r="BD8" s="23" t="str">
        <f>IF(BC8="⑫",アンケート!$C$145,"")</f>
        <v/>
      </c>
      <c r="BE8" s="104">
        <f>アンケート!E70</f>
        <v>0</v>
      </c>
      <c r="BF8" s="104">
        <f>アンケート!E114</f>
        <v>0</v>
      </c>
      <c r="BG8" s="23" t="str">
        <f>IF(BF8="⑫",アンケート!$C$145,"")</f>
        <v/>
      </c>
      <c r="BH8" s="104">
        <f>アンケート!E71</f>
        <v>0</v>
      </c>
      <c r="BI8" s="104">
        <f>アンケート!E115</f>
        <v>0</v>
      </c>
      <c r="BJ8" s="23" t="str">
        <f>IF(BI8="⑫",アンケート!$C$145,"")</f>
        <v/>
      </c>
      <c r="BK8" s="104">
        <f>アンケート!E72</f>
        <v>0</v>
      </c>
      <c r="BL8" s="104">
        <f>アンケート!E116</f>
        <v>0</v>
      </c>
      <c r="BM8" s="22" t="str">
        <f>IF(BL8="⑫",アンケート!$C$145,"")</f>
        <v/>
      </c>
      <c r="BN8" s="104">
        <f>アンケート!E73</f>
        <v>0</v>
      </c>
      <c r="BO8" s="104">
        <f>アンケート!E117</f>
        <v>0</v>
      </c>
      <c r="BP8" s="22" t="str">
        <f>IF(BO8="⑫",アンケート!$C$145,"")</f>
        <v/>
      </c>
      <c r="BQ8" s="104">
        <f>アンケート!E74</f>
        <v>0</v>
      </c>
      <c r="BR8" s="104">
        <f>アンケート!E118</f>
        <v>0</v>
      </c>
      <c r="BS8" s="22" t="str">
        <f>IF(BR8="⑫",アンケート!$C$145,"")</f>
        <v/>
      </c>
      <c r="BT8" s="104">
        <f>アンケート!E75</f>
        <v>0</v>
      </c>
      <c r="BU8" s="104">
        <f>アンケート!E119</f>
        <v>0</v>
      </c>
      <c r="BV8" s="22" t="str">
        <f>IF(BU8="⑫",アンケート!$C$145,"")</f>
        <v/>
      </c>
      <c r="BW8" s="104">
        <f>アンケート!E76</f>
        <v>0</v>
      </c>
      <c r="BX8" s="104">
        <f>アンケート!E120</f>
        <v>0</v>
      </c>
      <c r="BY8" s="23" t="str">
        <f>IF(BX8="⑫",アンケート!$C$145,"")</f>
        <v/>
      </c>
      <c r="BZ8" s="104">
        <f>アンケート!E77</f>
        <v>0</v>
      </c>
      <c r="CA8" s="104">
        <f>アンケート!E121</f>
        <v>0</v>
      </c>
      <c r="CB8" s="23" t="str">
        <f>IF(CA8="⑫",アンケート!$C$145,"")</f>
        <v/>
      </c>
      <c r="CC8" s="104">
        <f>アンケート!E78</f>
        <v>0</v>
      </c>
      <c r="CD8" s="104">
        <f>アンケート!E122</f>
        <v>0</v>
      </c>
      <c r="CE8" s="23" t="str">
        <f>IF(CD8="⑫",アンケート!$C$145,"")</f>
        <v/>
      </c>
      <c r="CF8" s="104">
        <f>アンケート!E79</f>
        <v>0</v>
      </c>
      <c r="CG8" s="104">
        <f>アンケート!E123</f>
        <v>0</v>
      </c>
      <c r="CH8" s="23" t="str">
        <f>IF(CG8="⑫",アンケート!$C$145,"")</f>
        <v/>
      </c>
      <c r="CI8" s="104">
        <f>アンケート!E80</f>
        <v>0</v>
      </c>
      <c r="CJ8" s="104">
        <f>アンケート!E124</f>
        <v>0</v>
      </c>
      <c r="CK8" s="23" t="str">
        <f>IF(CJ8="⑫",アンケート!$C$145,"")</f>
        <v/>
      </c>
      <c r="CL8" s="104">
        <f>アンケート!E81</f>
        <v>0</v>
      </c>
      <c r="CM8" s="104">
        <f>アンケート!E125</f>
        <v>0</v>
      </c>
      <c r="CN8" s="23" t="str">
        <f>IF(CM8="⑫",アンケート!$C$145,"")</f>
        <v/>
      </c>
      <c r="CO8" s="104">
        <f>アンケート!E82</f>
        <v>0</v>
      </c>
      <c r="CP8" s="104">
        <f>アンケート!E126</f>
        <v>0</v>
      </c>
      <c r="CQ8" s="23" t="str">
        <f>IF(CP8="⑫",アンケート!$C$145,"")</f>
        <v/>
      </c>
      <c r="CR8" s="104">
        <f>アンケート!E83</f>
        <v>0</v>
      </c>
      <c r="CS8" s="104">
        <f>アンケート!E127</f>
        <v>0</v>
      </c>
      <c r="CT8" s="23" t="str">
        <f>IF(CS8="⑫",アンケート!$C$145,"")</f>
        <v/>
      </c>
      <c r="CU8" s="104">
        <f>アンケート!E84</f>
        <v>0</v>
      </c>
      <c r="CV8" s="104">
        <f>アンケート!E128</f>
        <v>0</v>
      </c>
      <c r="CW8" s="23" t="str">
        <f>IF(CV8="⑫",アンケート!$C$145,"")</f>
        <v/>
      </c>
      <c r="CX8" s="104">
        <f>アンケート!E85</f>
        <v>0</v>
      </c>
      <c r="CY8" s="104">
        <f>アンケート!E129</f>
        <v>0</v>
      </c>
      <c r="CZ8" s="23" t="str">
        <f>IF(CY8="⑫",アンケート!$C$145,"")</f>
        <v/>
      </c>
      <c r="DA8" s="104">
        <f>アンケート!E86</f>
        <v>0</v>
      </c>
      <c r="DB8" s="104">
        <f>アンケート!E130</f>
        <v>0</v>
      </c>
      <c r="DC8" s="23" t="str">
        <f>IF(DB8="⑫",アンケート!$C$145,"")</f>
        <v/>
      </c>
      <c r="DD8" s="104">
        <f>アンケート!E87</f>
        <v>0</v>
      </c>
      <c r="DE8" s="104">
        <f>アンケート!E131</f>
        <v>0</v>
      </c>
      <c r="DF8" s="23" t="str">
        <f>IF(DE8="⑫",アンケート!$C$145,"")</f>
        <v/>
      </c>
      <c r="DG8" s="104">
        <f>アンケート!E88</f>
        <v>0</v>
      </c>
      <c r="DH8" s="104">
        <f>アンケート!E132</f>
        <v>0</v>
      </c>
      <c r="DI8" s="23" t="str">
        <f>IF(DH8="⑫",アンケート!$C$145,"")</f>
        <v/>
      </c>
      <c r="DJ8" s="103">
        <f>アンケート!E154</f>
        <v>0</v>
      </c>
      <c r="DK8" s="23">
        <f>アンケート!C161</f>
        <v>0</v>
      </c>
      <c r="DL8" s="104">
        <f>アンケート!E92</f>
        <v>0</v>
      </c>
      <c r="DM8" s="102" t="str">
        <f>IF(アンケート!E166=プルメニュー!BZ4,プルメニュー!BZ4,IF(アンケート!E167=プルメニュー!CA4,プルメニュー!CA4,""))</f>
        <v/>
      </c>
      <c r="DN8" s="102" t="str">
        <f>IF(アンケート!E166=プルメニュー!BZ5,プルメニュー!BZ5,IF(アンケート!E167=プルメニュー!CA5,プルメニュー!CA5,""))</f>
        <v/>
      </c>
      <c r="DO8" s="102" t="str">
        <f>IF(アンケート!E166=プルメニュー!BZ6,プルメニュー!BZ6,IF(アンケート!E167=プルメニュー!CA6,プルメニュー!CA6,""))</f>
        <v/>
      </c>
      <c r="DP8" s="102" t="str">
        <f>IF(アンケート!E166=プルメニュー!BZ7,プルメニュー!BZ7,IF(アンケート!E167=プルメニュー!CA7,プルメニュー!CA7,""))</f>
        <v/>
      </c>
      <c r="DQ8" s="102" t="str">
        <f>IF(アンケート!E166=プルメニュー!BZ8,プルメニュー!BZ8,IF(アンケート!E167=プルメニュー!CA8,プルメニュー!CA8,""))</f>
        <v/>
      </c>
      <c r="DR8" s="102" t="str">
        <f>IF(アンケート!E166=プルメニュー!BZ9,プルメニュー!BZ9,IF(アンケート!E167=プルメニュー!CA9,プルメニュー!CA9,""))</f>
        <v/>
      </c>
      <c r="DS8" s="102" t="str">
        <f>IF(アンケート!E166=プルメニュー!BZ10,プルメニュー!BZ10,IF(アンケート!E167=プルメニュー!CA10,プルメニュー!CA10,""))</f>
        <v/>
      </c>
      <c r="DT8" s="102" t="str">
        <f>IF(アンケート!E166=プルメニュー!BZ11,プルメニュー!BZ11,IF(アンケート!E167=プルメニュー!CA11,プルメニュー!CA11,""))</f>
        <v/>
      </c>
      <c r="DU8" s="102" t="str">
        <f>IF(アンケート!E166=プルメニュー!BZ12,プルメニュー!BZ12,IF(アンケート!E167=プルメニュー!CA12,プルメニュー!CA12,""))</f>
        <v/>
      </c>
      <c r="DV8" s="102" t="str">
        <f>IF(アンケート!E166=プルメニュー!BZ13,プルメニュー!BZ13,IF(アンケート!E167=プルメニュー!CA13,プルメニュー!CA13,""))</f>
        <v/>
      </c>
      <c r="DW8" s="102" t="str">
        <f>IF(アンケート!E166=プルメニュー!BZ14,プルメニュー!BZ14,IF(アンケート!E167=プルメニュー!CA14,プルメニュー!CA14,""))</f>
        <v/>
      </c>
      <c r="DX8" s="102" t="str">
        <f>IF(アンケート!E166=プルメニュー!BZ15,プルメニュー!BZ15,IF(アンケート!E167=プルメニュー!CA15,プルメニュー!CA15,""))</f>
        <v/>
      </c>
      <c r="DY8" s="24">
        <f>アンケート!$C$180</f>
        <v>0</v>
      </c>
      <c r="DZ8" s="139">
        <f>アンケート!E185</f>
        <v>0</v>
      </c>
      <c r="EA8" s="24">
        <f>アンケート!C190</f>
        <v>0</v>
      </c>
      <c r="EB8" s="24">
        <f>アンケート!$B$195</f>
        <v>0</v>
      </c>
      <c r="EI8" s="25"/>
      <c r="EJ8" s="25"/>
      <c r="EK8" s="25"/>
      <c r="EL8" s="25"/>
      <c r="EM8" s="25"/>
    </row>
    <row r="9" spans="1:143" s="26" customFormat="1" ht="16.149999999999999" customHeight="1" x14ac:dyDescent="0.15">
      <c r="A9" s="92">
        <f>A8+1</f>
        <v>2</v>
      </c>
      <c r="D9" s="99"/>
      <c r="E9" s="99"/>
      <c r="F9" s="101"/>
      <c r="G9" s="99"/>
      <c r="H9" s="99"/>
      <c r="I9" s="99"/>
      <c r="J9" s="99"/>
      <c r="L9" s="99"/>
      <c r="M9" s="99"/>
      <c r="O9" s="99"/>
      <c r="P9" s="99"/>
      <c r="R9" s="99"/>
      <c r="S9" s="99"/>
      <c r="U9" s="99"/>
      <c r="V9" s="99"/>
      <c r="W9" s="53"/>
      <c r="X9" s="99"/>
      <c r="Y9" s="99"/>
      <c r="Z9" s="53"/>
      <c r="AA9" s="99"/>
      <c r="AB9" s="99"/>
      <c r="AC9" s="53"/>
      <c r="AD9" s="99"/>
      <c r="AE9" s="99"/>
      <c r="AF9" s="53"/>
      <c r="AG9" s="99"/>
      <c r="AH9" s="99"/>
      <c r="AI9" s="53"/>
      <c r="AJ9" s="99"/>
      <c r="AK9" s="99"/>
      <c r="AL9" s="53"/>
      <c r="AM9" s="99"/>
      <c r="AN9" s="99"/>
      <c r="AO9" s="53"/>
      <c r="AP9" s="99"/>
      <c r="AQ9" s="99"/>
      <c r="AR9" s="53"/>
      <c r="AS9" s="122"/>
      <c r="AT9" s="122"/>
      <c r="AU9" s="53"/>
      <c r="AV9" s="122"/>
      <c r="AW9" s="122"/>
      <c r="AX9" s="53"/>
      <c r="AY9" s="122"/>
      <c r="AZ9" s="122"/>
      <c r="BA9" s="53"/>
      <c r="BB9" s="122"/>
      <c r="BC9" s="122"/>
      <c r="BD9" s="53"/>
      <c r="BE9" s="122"/>
      <c r="BF9" s="122"/>
      <c r="BG9" s="53"/>
      <c r="BH9" s="122"/>
      <c r="BI9" s="122"/>
      <c r="BJ9" s="53"/>
      <c r="BK9" s="136"/>
      <c r="BL9" s="136"/>
      <c r="BN9" s="136"/>
      <c r="BO9" s="136"/>
      <c r="BQ9" s="136"/>
      <c r="BR9" s="136"/>
      <c r="BT9" s="136"/>
      <c r="BU9" s="136"/>
      <c r="BW9" s="136"/>
      <c r="BX9" s="136"/>
      <c r="BY9" s="53"/>
      <c r="BZ9" s="136"/>
      <c r="CA9" s="136"/>
      <c r="CB9" s="53"/>
      <c r="CC9" s="136"/>
      <c r="CD9" s="136"/>
      <c r="CE9" s="53"/>
      <c r="CF9" s="136"/>
      <c r="CG9" s="136"/>
      <c r="CH9" s="53"/>
      <c r="CI9" s="136"/>
      <c r="CJ9" s="136"/>
      <c r="CK9" s="53"/>
      <c r="CL9" s="136"/>
      <c r="CM9" s="136"/>
      <c r="CN9" s="53"/>
      <c r="CO9" s="136"/>
      <c r="CP9" s="136"/>
      <c r="CQ9" s="53"/>
      <c r="CR9" s="136"/>
      <c r="CS9" s="136"/>
      <c r="CT9" s="53"/>
      <c r="CU9" s="136"/>
      <c r="CV9" s="136"/>
      <c r="CW9" s="53"/>
      <c r="CX9" s="136"/>
      <c r="CY9" s="136"/>
      <c r="CZ9" s="53"/>
      <c r="DA9" s="136"/>
      <c r="DB9" s="136"/>
      <c r="DC9" s="53"/>
      <c r="DD9" s="136"/>
      <c r="DE9" s="136"/>
      <c r="DF9" s="53"/>
      <c r="DG9" s="136"/>
      <c r="DH9" s="136"/>
      <c r="DI9" s="53"/>
      <c r="DJ9" s="103"/>
      <c r="DK9" s="53"/>
      <c r="DL9" s="99"/>
      <c r="DM9" s="103"/>
      <c r="DN9" s="103"/>
      <c r="DO9" s="103"/>
      <c r="DP9" s="103"/>
      <c r="DQ9" s="103"/>
      <c r="DR9" s="103"/>
      <c r="DS9" s="103"/>
      <c r="DT9" s="103"/>
      <c r="DU9" s="103"/>
      <c r="DV9" s="103"/>
      <c r="DW9" s="103"/>
      <c r="DX9" s="103"/>
      <c r="DY9" s="54"/>
      <c r="DZ9" s="139"/>
      <c r="EA9" s="54"/>
      <c r="EB9" s="54"/>
      <c r="EI9" s="55"/>
      <c r="EJ9" s="55"/>
      <c r="EK9" s="55"/>
      <c r="EL9" s="55"/>
      <c r="EM9" s="55"/>
    </row>
    <row r="10" spans="1:143" s="26" customFormat="1" ht="16.149999999999999" customHeight="1" x14ac:dyDescent="0.15">
      <c r="A10" s="92">
        <f t="shared" ref="A10:A50" si="0">A9+1</f>
        <v>3</v>
      </c>
      <c r="D10" s="99"/>
      <c r="E10" s="99"/>
      <c r="F10" s="101"/>
      <c r="G10" s="99"/>
      <c r="H10" s="99"/>
      <c r="I10" s="99"/>
      <c r="J10" s="99"/>
      <c r="L10" s="99"/>
      <c r="M10" s="99"/>
      <c r="O10" s="99"/>
      <c r="P10" s="99"/>
      <c r="R10" s="99"/>
      <c r="S10" s="99"/>
      <c r="U10" s="99"/>
      <c r="V10" s="99"/>
      <c r="W10" s="53"/>
      <c r="X10" s="99"/>
      <c r="Y10" s="99"/>
      <c r="Z10" s="53"/>
      <c r="AA10" s="99"/>
      <c r="AB10" s="99"/>
      <c r="AC10" s="53"/>
      <c r="AD10" s="99"/>
      <c r="AE10" s="99"/>
      <c r="AF10" s="53"/>
      <c r="AG10" s="99"/>
      <c r="AH10" s="99"/>
      <c r="AI10" s="53"/>
      <c r="AJ10" s="99"/>
      <c r="AK10" s="99"/>
      <c r="AL10" s="53"/>
      <c r="AM10" s="99"/>
      <c r="AN10" s="99"/>
      <c r="AO10" s="53"/>
      <c r="AP10" s="99"/>
      <c r="AQ10" s="99"/>
      <c r="AR10" s="53"/>
      <c r="AS10" s="122"/>
      <c r="AT10" s="122"/>
      <c r="AU10" s="53"/>
      <c r="AV10" s="122"/>
      <c r="AW10" s="122"/>
      <c r="AX10" s="53"/>
      <c r="AY10" s="122"/>
      <c r="AZ10" s="122"/>
      <c r="BA10" s="53"/>
      <c r="BB10" s="122"/>
      <c r="BC10" s="122"/>
      <c r="BD10" s="53"/>
      <c r="BE10" s="122"/>
      <c r="BF10" s="122"/>
      <c r="BG10" s="53"/>
      <c r="BH10" s="122"/>
      <c r="BI10" s="122"/>
      <c r="BJ10" s="53"/>
      <c r="BK10" s="136"/>
      <c r="BL10" s="136"/>
      <c r="BN10" s="136"/>
      <c r="BO10" s="136"/>
      <c r="BQ10" s="136"/>
      <c r="BR10" s="136"/>
      <c r="BT10" s="136"/>
      <c r="BU10" s="136"/>
      <c r="BW10" s="136"/>
      <c r="BX10" s="136"/>
      <c r="BY10" s="53"/>
      <c r="BZ10" s="136"/>
      <c r="CA10" s="136"/>
      <c r="CB10" s="53"/>
      <c r="CC10" s="136"/>
      <c r="CD10" s="136"/>
      <c r="CE10" s="53"/>
      <c r="CF10" s="136"/>
      <c r="CG10" s="136"/>
      <c r="CH10" s="53"/>
      <c r="CI10" s="136"/>
      <c r="CJ10" s="136"/>
      <c r="CK10" s="53"/>
      <c r="CL10" s="136"/>
      <c r="CM10" s="136"/>
      <c r="CN10" s="53"/>
      <c r="CO10" s="136"/>
      <c r="CP10" s="136"/>
      <c r="CQ10" s="53"/>
      <c r="CR10" s="136"/>
      <c r="CS10" s="136"/>
      <c r="CT10" s="53"/>
      <c r="CU10" s="136"/>
      <c r="CV10" s="136"/>
      <c r="CW10" s="53"/>
      <c r="CX10" s="136"/>
      <c r="CY10" s="136"/>
      <c r="CZ10" s="53"/>
      <c r="DA10" s="136"/>
      <c r="DB10" s="136"/>
      <c r="DC10" s="53"/>
      <c r="DD10" s="136"/>
      <c r="DE10" s="136"/>
      <c r="DF10" s="53"/>
      <c r="DG10" s="136"/>
      <c r="DH10" s="136"/>
      <c r="DI10" s="53"/>
      <c r="DJ10" s="103"/>
      <c r="DK10" s="53"/>
      <c r="DL10" s="99"/>
      <c r="DM10" s="103"/>
      <c r="DN10" s="103"/>
      <c r="DO10" s="103"/>
      <c r="DP10" s="103"/>
      <c r="DQ10" s="103"/>
      <c r="DR10" s="103"/>
      <c r="DS10" s="103"/>
      <c r="DT10" s="103"/>
      <c r="DU10" s="103"/>
      <c r="DV10" s="103"/>
      <c r="DW10" s="103"/>
      <c r="DX10" s="103"/>
      <c r="DY10" s="54"/>
      <c r="DZ10" s="139"/>
      <c r="EA10" s="54"/>
      <c r="EB10" s="54"/>
      <c r="EI10" s="55"/>
      <c r="EJ10" s="55"/>
      <c r="EK10" s="55"/>
      <c r="EL10" s="55"/>
      <c r="EM10" s="55"/>
    </row>
    <row r="11" spans="1:143" s="26" customFormat="1" ht="16.149999999999999" customHeight="1" x14ac:dyDescent="0.15">
      <c r="A11" s="92">
        <f t="shared" si="0"/>
        <v>4</v>
      </c>
      <c r="D11" s="99"/>
      <c r="E11" s="99"/>
      <c r="F11" s="101"/>
      <c r="G11" s="99"/>
      <c r="H11" s="99"/>
      <c r="I11" s="99"/>
      <c r="J11" s="99"/>
      <c r="L11" s="99"/>
      <c r="M11" s="99"/>
      <c r="O11" s="99"/>
      <c r="P11" s="99"/>
      <c r="R11" s="99"/>
      <c r="S11" s="99"/>
      <c r="U11" s="99"/>
      <c r="V11" s="99"/>
      <c r="W11" s="53"/>
      <c r="X11" s="99"/>
      <c r="Y11" s="99"/>
      <c r="Z11" s="53"/>
      <c r="AA11" s="99"/>
      <c r="AB11" s="99"/>
      <c r="AC11" s="53"/>
      <c r="AD11" s="99"/>
      <c r="AE11" s="99"/>
      <c r="AF11" s="53"/>
      <c r="AG11" s="99"/>
      <c r="AH11" s="99"/>
      <c r="AI11" s="53"/>
      <c r="AJ11" s="99"/>
      <c r="AK11" s="99"/>
      <c r="AL11" s="53"/>
      <c r="AM11" s="99"/>
      <c r="AN11" s="99"/>
      <c r="AO11" s="53"/>
      <c r="AP11" s="99"/>
      <c r="AQ11" s="99"/>
      <c r="AR11" s="53"/>
      <c r="AS11" s="122"/>
      <c r="AT11" s="122"/>
      <c r="AU11" s="53"/>
      <c r="AV11" s="122"/>
      <c r="AW11" s="122"/>
      <c r="AX11" s="53"/>
      <c r="AY11" s="122"/>
      <c r="AZ11" s="122"/>
      <c r="BA11" s="53"/>
      <c r="BB11" s="122"/>
      <c r="BC11" s="122"/>
      <c r="BD11" s="53"/>
      <c r="BE11" s="122"/>
      <c r="BF11" s="122"/>
      <c r="BG11" s="53"/>
      <c r="BH11" s="122"/>
      <c r="BI11" s="122"/>
      <c r="BJ11" s="53"/>
      <c r="BK11" s="136"/>
      <c r="BL11" s="136"/>
      <c r="BN11" s="136"/>
      <c r="BO11" s="136"/>
      <c r="BQ11" s="136"/>
      <c r="BR11" s="136"/>
      <c r="BT11" s="136"/>
      <c r="BU11" s="136"/>
      <c r="BW11" s="136"/>
      <c r="BX11" s="136"/>
      <c r="BY11" s="53"/>
      <c r="BZ11" s="136"/>
      <c r="CA11" s="136"/>
      <c r="CB11" s="53"/>
      <c r="CC11" s="136"/>
      <c r="CD11" s="136"/>
      <c r="CE11" s="53"/>
      <c r="CF11" s="136"/>
      <c r="CG11" s="136"/>
      <c r="CH11" s="53"/>
      <c r="CI11" s="136"/>
      <c r="CJ11" s="136"/>
      <c r="CK11" s="53"/>
      <c r="CL11" s="136"/>
      <c r="CM11" s="136"/>
      <c r="CN11" s="53"/>
      <c r="CO11" s="136"/>
      <c r="CP11" s="136"/>
      <c r="CQ11" s="53"/>
      <c r="CR11" s="136"/>
      <c r="CS11" s="136"/>
      <c r="CT11" s="53"/>
      <c r="CU11" s="136"/>
      <c r="CV11" s="136"/>
      <c r="CW11" s="53"/>
      <c r="CX11" s="136"/>
      <c r="CY11" s="136"/>
      <c r="CZ11" s="53"/>
      <c r="DA11" s="136"/>
      <c r="DB11" s="136"/>
      <c r="DC11" s="53"/>
      <c r="DD11" s="136"/>
      <c r="DE11" s="136"/>
      <c r="DF11" s="53"/>
      <c r="DG11" s="136"/>
      <c r="DH11" s="136"/>
      <c r="DI11" s="53"/>
      <c r="DJ11" s="103"/>
      <c r="DK11" s="53"/>
      <c r="DL11" s="99"/>
      <c r="DM11" s="103"/>
      <c r="DN11" s="103"/>
      <c r="DO11" s="103"/>
      <c r="DP11" s="103"/>
      <c r="DQ11" s="103"/>
      <c r="DR11" s="103"/>
      <c r="DS11" s="103"/>
      <c r="DT11" s="103"/>
      <c r="DU11" s="103"/>
      <c r="DV11" s="103"/>
      <c r="DW11" s="103"/>
      <c r="DX11" s="103"/>
      <c r="DY11" s="54"/>
      <c r="DZ11" s="139"/>
      <c r="EA11" s="54"/>
      <c r="EB11" s="54"/>
      <c r="EI11" s="55"/>
      <c r="EJ11" s="55"/>
      <c r="EK11" s="55"/>
      <c r="EL11" s="55"/>
      <c r="EM11" s="55"/>
    </row>
    <row r="12" spans="1:143" s="26" customFormat="1" ht="16.149999999999999" customHeight="1" x14ac:dyDescent="0.15">
      <c r="A12" s="92">
        <f t="shared" si="0"/>
        <v>5</v>
      </c>
      <c r="D12" s="99"/>
      <c r="E12" s="99"/>
      <c r="F12" s="101"/>
      <c r="G12" s="99"/>
      <c r="H12" s="99"/>
      <c r="I12" s="99"/>
      <c r="J12" s="99"/>
      <c r="L12" s="99"/>
      <c r="M12" s="99"/>
      <c r="O12" s="99"/>
      <c r="P12" s="99"/>
      <c r="R12" s="99"/>
      <c r="S12" s="99"/>
      <c r="U12" s="99"/>
      <c r="V12" s="99"/>
      <c r="W12" s="53"/>
      <c r="X12" s="99"/>
      <c r="Y12" s="99"/>
      <c r="Z12" s="53"/>
      <c r="AA12" s="99"/>
      <c r="AB12" s="99"/>
      <c r="AC12" s="53"/>
      <c r="AD12" s="99"/>
      <c r="AE12" s="99"/>
      <c r="AF12" s="53"/>
      <c r="AG12" s="99"/>
      <c r="AH12" s="99"/>
      <c r="AI12" s="53"/>
      <c r="AJ12" s="99"/>
      <c r="AK12" s="99"/>
      <c r="AL12" s="53"/>
      <c r="AM12" s="99"/>
      <c r="AN12" s="99"/>
      <c r="AO12" s="53"/>
      <c r="AP12" s="99"/>
      <c r="AQ12" s="99"/>
      <c r="AR12" s="53"/>
      <c r="AS12" s="122"/>
      <c r="AT12" s="122"/>
      <c r="AU12" s="53"/>
      <c r="AV12" s="122"/>
      <c r="AW12" s="122"/>
      <c r="AX12" s="53"/>
      <c r="AY12" s="122"/>
      <c r="AZ12" s="122"/>
      <c r="BA12" s="53"/>
      <c r="BB12" s="122"/>
      <c r="BC12" s="122"/>
      <c r="BD12" s="53"/>
      <c r="BE12" s="122"/>
      <c r="BF12" s="122"/>
      <c r="BG12" s="53"/>
      <c r="BH12" s="122"/>
      <c r="BI12" s="122"/>
      <c r="BJ12" s="53"/>
      <c r="BK12" s="136"/>
      <c r="BL12" s="136"/>
      <c r="BN12" s="136"/>
      <c r="BO12" s="136"/>
      <c r="BQ12" s="136"/>
      <c r="BR12" s="136"/>
      <c r="BT12" s="136"/>
      <c r="BU12" s="136"/>
      <c r="BW12" s="136"/>
      <c r="BX12" s="136"/>
      <c r="BY12" s="53"/>
      <c r="BZ12" s="136"/>
      <c r="CA12" s="136"/>
      <c r="CB12" s="53"/>
      <c r="CC12" s="136"/>
      <c r="CD12" s="136"/>
      <c r="CE12" s="53"/>
      <c r="CF12" s="136"/>
      <c r="CG12" s="136"/>
      <c r="CH12" s="53"/>
      <c r="CI12" s="136"/>
      <c r="CJ12" s="136"/>
      <c r="CK12" s="53"/>
      <c r="CL12" s="136"/>
      <c r="CM12" s="136"/>
      <c r="CN12" s="53"/>
      <c r="CO12" s="136"/>
      <c r="CP12" s="136"/>
      <c r="CQ12" s="53"/>
      <c r="CR12" s="136"/>
      <c r="CS12" s="136"/>
      <c r="CT12" s="53"/>
      <c r="CU12" s="136"/>
      <c r="CV12" s="136"/>
      <c r="CW12" s="53"/>
      <c r="CX12" s="136"/>
      <c r="CY12" s="136"/>
      <c r="CZ12" s="53"/>
      <c r="DA12" s="136"/>
      <c r="DB12" s="136"/>
      <c r="DC12" s="53"/>
      <c r="DD12" s="136"/>
      <c r="DE12" s="136"/>
      <c r="DF12" s="53"/>
      <c r="DG12" s="136"/>
      <c r="DH12" s="136"/>
      <c r="DI12" s="53"/>
      <c r="DJ12" s="103"/>
      <c r="DK12" s="53"/>
      <c r="DL12" s="99"/>
      <c r="DM12" s="103"/>
      <c r="DN12" s="103"/>
      <c r="DO12" s="103"/>
      <c r="DP12" s="103"/>
      <c r="DQ12" s="103"/>
      <c r="DR12" s="103"/>
      <c r="DS12" s="103"/>
      <c r="DT12" s="103"/>
      <c r="DU12" s="103"/>
      <c r="DV12" s="103"/>
      <c r="DW12" s="103"/>
      <c r="DX12" s="103"/>
      <c r="DY12" s="54"/>
      <c r="DZ12" s="139"/>
      <c r="EA12" s="54"/>
      <c r="EB12" s="54"/>
      <c r="EI12" s="55"/>
      <c r="EJ12" s="55"/>
      <c r="EK12" s="55"/>
      <c r="EL12" s="55"/>
      <c r="EM12" s="55"/>
    </row>
    <row r="13" spans="1:143" s="26" customFormat="1" ht="16.149999999999999" customHeight="1" x14ac:dyDescent="0.15">
      <c r="A13" s="92">
        <f t="shared" si="0"/>
        <v>6</v>
      </c>
      <c r="D13" s="99"/>
      <c r="E13" s="99"/>
      <c r="F13" s="101"/>
      <c r="G13" s="99"/>
      <c r="H13" s="99"/>
      <c r="I13" s="99"/>
      <c r="J13" s="99"/>
      <c r="L13" s="99"/>
      <c r="M13" s="99"/>
      <c r="O13" s="99"/>
      <c r="P13" s="99"/>
      <c r="R13" s="99"/>
      <c r="S13" s="99"/>
      <c r="U13" s="99"/>
      <c r="V13" s="99"/>
      <c r="W13" s="53"/>
      <c r="X13" s="99"/>
      <c r="Y13" s="99"/>
      <c r="Z13" s="53"/>
      <c r="AA13" s="99"/>
      <c r="AB13" s="99"/>
      <c r="AC13" s="53"/>
      <c r="AD13" s="99"/>
      <c r="AE13" s="99"/>
      <c r="AF13" s="53"/>
      <c r="AG13" s="99"/>
      <c r="AH13" s="99"/>
      <c r="AI13" s="53"/>
      <c r="AJ13" s="99"/>
      <c r="AK13" s="99"/>
      <c r="AL13" s="53"/>
      <c r="AM13" s="99"/>
      <c r="AN13" s="99"/>
      <c r="AO13" s="53"/>
      <c r="AP13" s="99"/>
      <c r="AQ13" s="99"/>
      <c r="AR13" s="53"/>
      <c r="AS13" s="122"/>
      <c r="AT13" s="122"/>
      <c r="AU13" s="53"/>
      <c r="AV13" s="122"/>
      <c r="AW13" s="122"/>
      <c r="AX13" s="53"/>
      <c r="AY13" s="122"/>
      <c r="AZ13" s="122"/>
      <c r="BA13" s="53"/>
      <c r="BB13" s="122"/>
      <c r="BC13" s="122"/>
      <c r="BD13" s="53"/>
      <c r="BE13" s="122"/>
      <c r="BF13" s="122"/>
      <c r="BG13" s="53"/>
      <c r="BH13" s="122"/>
      <c r="BI13" s="122"/>
      <c r="BJ13" s="53"/>
      <c r="BK13" s="136"/>
      <c r="BL13" s="136"/>
      <c r="BN13" s="136"/>
      <c r="BO13" s="136"/>
      <c r="BQ13" s="136"/>
      <c r="BR13" s="136"/>
      <c r="BT13" s="136"/>
      <c r="BU13" s="136"/>
      <c r="BW13" s="136"/>
      <c r="BX13" s="136"/>
      <c r="BY13" s="53"/>
      <c r="BZ13" s="136"/>
      <c r="CA13" s="136"/>
      <c r="CB13" s="53"/>
      <c r="CC13" s="136"/>
      <c r="CD13" s="136"/>
      <c r="CE13" s="53"/>
      <c r="CF13" s="136"/>
      <c r="CG13" s="136"/>
      <c r="CH13" s="53"/>
      <c r="CI13" s="136"/>
      <c r="CJ13" s="136"/>
      <c r="CK13" s="53"/>
      <c r="CL13" s="136"/>
      <c r="CM13" s="136"/>
      <c r="CN13" s="53"/>
      <c r="CO13" s="136"/>
      <c r="CP13" s="136"/>
      <c r="CQ13" s="53"/>
      <c r="CR13" s="136"/>
      <c r="CS13" s="136"/>
      <c r="CT13" s="53"/>
      <c r="CU13" s="136"/>
      <c r="CV13" s="136"/>
      <c r="CW13" s="53"/>
      <c r="CX13" s="136"/>
      <c r="CY13" s="136"/>
      <c r="CZ13" s="53"/>
      <c r="DA13" s="136"/>
      <c r="DB13" s="136"/>
      <c r="DC13" s="53"/>
      <c r="DD13" s="136"/>
      <c r="DE13" s="136"/>
      <c r="DF13" s="53"/>
      <c r="DG13" s="136"/>
      <c r="DH13" s="136"/>
      <c r="DI13" s="53"/>
      <c r="DJ13" s="103"/>
      <c r="DK13" s="53"/>
      <c r="DL13" s="99"/>
      <c r="DM13" s="103"/>
      <c r="DN13" s="103"/>
      <c r="DO13" s="103"/>
      <c r="DP13" s="103"/>
      <c r="DQ13" s="103"/>
      <c r="DR13" s="103"/>
      <c r="DS13" s="103"/>
      <c r="DT13" s="103"/>
      <c r="DU13" s="103"/>
      <c r="DV13" s="103"/>
      <c r="DW13" s="103"/>
      <c r="DX13" s="103"/>
      <c r="DY13" s="54"/>
      <c r="DZ13" s="139"/>
      <c r="EA13" s="54"/>
      <c r="EB13" s="54"/>
      <c r="EI13" s="55"/>
      <c r="EJ13" s="55"/>
      <c r="EK13" s="55"/>
      <c r="EL13" s="55"/>
      <c r="EM13" s="55"/>
    </row>
    <row r="14" spans="1:143" s="26" customFormat="1" ht="16.149999999999999" customHeight="1" x14ac:dyDescent="0.15">
      <c r="A14" s="92">
        <f t="shared" si="0"/>
        <v>7</v>
      </c>
      <c r="D14" s="99"/>
      <c r="E14" s="99"/>
      <c r="F14" s="101"/>
      <c r="G14" s="99"/>
      <c r="H14" s="99"/>
      <c r="I14" s="99"/>
      <c r="J14" s="99"/>
      <c r="L14" s="99"/>
      <c r="M14" s="99"/>
      <c r="O14" s="99"/>
      <c r="P14" s="99"/>
      <c r="R14" s="99"/>
      <c r="S14" s="99"/>
      <c r="U14" s="99"/>
      <c r="V14" s="99"/>
      <c r="W14" s="53"/>
      <c r="X14" s="99"/>
      <c r="Y14" s="99"/>
      <c r="Z14" s="53"/>
      <c r="AA14" s="99"/>
      <c r="AB14" s="99"/>
      <c r="AC14" s="53"/>
      <c r="AD14" s="99"/>
      <c r="AE14" s="99"/>
      <c r="AF14" s="53"/>
      <c r="AG14" s="99"/>
      <c r="AH14" s="99"/>
      <c r="AI14" s="53"/>
      <c r="AJ14" s="99"/>
      <c r="AK14" s="99"/>
      <c r="AL14" s="53"/>
      <c r="AM14" s="99"/>
      <c r="AN14" s="99"/>
      <c r="AO14" s="53"/>
      <c r="AP14" s="99"/>
      <c r="AQ14" s="99"/>
      <c r="AR14" s="53"/>
      <c r="AS14" s="122"/>
      <c r="AT14" s="122"/>
      <c r="AU14" s="53"/>
      <c r="AV14" s="122"/>
      <c r="AW14" s="122"/>
      <c r="AX14" s="53"/>
      <c r="AY14" s="122"/>
      <c r="AZ14" s="122"/>
      <c r="BA14" s="53"/>
      <c r="BB14" s="122"/>
      <c r="BC14" s="122"/>
      <c r="BD14" s="53"/>
      <c r="BE14" s="122"/>
      <c r="BF14" s="122"/>
      <c r="BG14" s="53"/>
      <c r="BH14" s="122"/>
      <c r="BI14" s="122"/>
      <c r="BJ14" s="53"/>
      <c r="BK14" s="136"/>
      <c r="BL14" s="136"/>
      <c r="BN14" s="136"/>
      <c r="BO14" s="136"/>
      <c r="BQ14" s="136"/>
      <c r="BR14" s="136"/>
      <c r="BT14" s="136"/>
      <c r="BU14" s="136"/>
      <c r="BW14" s="136"/>
      <c r="BX14" s="136"/>
      <c r="BY14" s="53"/>
      <c r="BZ14" s="136"/>
      <c r="CA14" s="136"/>
      <c r="CB14" s="53"/>
      <c r="CC14" s="136"/>
      <c r="CD14" s="136"/>
      <c r="CE14" s="53"/>
      <c r="CF14" s="136"/>
      <c r="CG14" s="136"/>
      <c r="CH14" s="53"/>
      <c r="CI14" s="136"/>
      <c r="CJ14" s="136"/>
      <c r="CK14" s="53"/>
      <c r="CL14" s="136"/>
      <c r="CM14" s="136"/>
      <c r="CN14" s="53"/>
      <c r="CO14" s="136"/>
      <c r="CP14" s="136"/>
      <c r="CQ14" s="53"/>
      <c r="CR14" s="136"/>
      <c r="CS14" s="136"/>
      <c r="CT14" s="53"/>
      <c r="CU14" s="136"/>
      <c r="CV14" s="136"/>
      <c r="CW14" s="53"/>
      <c r="CX14" s="136"/>
      <c r="CY14" s="136"/>
      <c r="CZ14" s="53"/>
      <c r="DA14" s="136"/>
      <c r="DB14" s="136"/>
      <c r="DC14" s="53"/>
      <c r="DD14" s="136"/>
      <c r="DE14" s="136"/>
      <c r="DF14" s="53"/>
      <c r="DG14" s="136"/>
      <c r="DH14" s="136"/>
      <c r="DI14" s="53"/>
      <c r="DJ14" s="103"/>
      <c r="DK14" s="53"/>
      <c r="DL14" s="99"/>
      <c r="DM14" s="103"/>
      <c r="DN14" s="103"/>
      <c r="DO14" s="103"/>
      <c r="DP14" s="103"/>
      <c r="DQ14" s="103"/>
      <c r="DR14" s="103"/>
      <c r="DS14" s="103"/>
      <c r="DT14" s="103"/>
      <c r="DU14" s="103"/>
      <c r="DV14" s="103"/>
      <c r="DW14" s="103"/>
      <c r="DX14" s="103"/>
      <c r="DY14" s="54"/>
      <c r="DZ14" s="139"/>
      <c r="EA14" s="54"/>
      <c r="EB14" s="54"/>
      <c r="EI14" s="55"/>
      <c r="EJ14" s="55"/>
      <c r="EK14" s="55"/>
      <c r="EL14" s="55"/>
      <c r="EM14" s="55"/>
    </row>
    <row r="15" spans="1:143" s="26" customFormat="1" ht="16.149999999999999" customHeight="1" x14ac:dyDescent="0.15">
      <c r="A15" s="92">
        <f t="shared" si="0"/>
        <v>8</v>
      </c>
      <c r="D15" s="99"/>
      <c r="E15" s="99"/>
      <c r="F15" s="101"/>
      <c r="G15" s="99"/>
      <c r="H15" s="99"/>
      <c r="I15" s="99"/>
      <c r="J15" s="99"/>
      <c r="L15" s="99"/>
      <c r="M15" s="99"/>
      <c r="O15" s="99"/>
      <c r="P15" s="99"/>
      <c r="R15" s="99"/>
      <c r="S15" s="99"/>
      <c r="U15" s="99"/>
      <c r="V15" s="99"/>
      <c r="W15" s="53"/>
      <c r="X15" s="99"/>
      <c r="Y15" s="99"/>
      <c r="Z15" s="53"/>
      <c r="AA15" s="99"/>
      <c r="AB15" s="99"/>
      <c r="AC15" s="53"/>
      <c r="AD15" s="99"/>
      <c r="AE15" s="99"/>
      <c r="AF15" s="53"/>
      <c r="AG15" s="99"/>
      <c r="AH15" s="99"/>
      <c r="AI15" s="53"/>
      <c r="AJ15" s="99"/>
      <c r="AK15" s="99"/>
      <c r="AL15" s="53"/>
      <c r="AM15" s="99"/>
      <c r="AN15" s="99"/>
      <c r="AO15" s="53"/>
      <c r="AP15" s="99"/>
      <c r="AQ15" s="99"/>
      <c r="AR15" s="53"/>
      <c r="AS15" s="122"/>
      <c r="AT15" s="122"/>
      <c r="AU15" s="53"/>
      <c r="AV15" s="122"/>
      <c r="AW15" s="122"/>
      <c r="AX15" s="53"/>
      <c r="AY15" s="122"/>
      <c r="AZ15" s="122"/>
      <c r="BA15" s="53"/>
      <c r="BB15" s="122"/>
      <c r="BC15" s="122"/>
      <c r="BD15" s="53"/>
      <c r="BE15" s="122"/>
      <c r="BF15" s="122"/>
      <c r="BG15" s="53"/>
      <c r="BH15" s="122"/>
      <c r="BI15" s="122"/>
      <c r="BJ15" s="53"/>
      <c r="BK15" s="136"/>
      <c r="BL15" s="136"/>
      <c r="BN15" s="136"/>
      <c r="BO15" s="136"/>
      <c r="BQ15" s="136"/>
      <c r="BR15" s="136"/>
      <c r="BT15" s="136"/>
      <c r="BU15" s="136"/>
      <c r="BW15" s="136"/>
      <c r="BX15" s="136"/>
      <c r="BY15" s="53"/>
      <c r="BZ15" s="136"/>
      <c r="CA15" s="136"/>
      <c r="CB15" s="53"/>
      <c r="CC15" s="136"/>
      <c r="CD15" s="136"/>
      <c r="CE15" s="53"/>
      <c r="CF15" s="136"/>
      <c r="CG15" s="136"/>
      <c r="CH15" s="53"/>
      <c r="CI15" s="136"/>
      <c r="CJ15" s="136"/>
      <c r="CK15" s="53"/>
      <c r="CL15" s="136"/>
      <c r="CM15" s="136"/>
      <c r="CN15" s="53"/>
      <c r="CO15" s="136"/>
      <c r="CP15" s="136"/>
      <c r="CQ15" s="53"/>
      <c r="CR15" s="136"/>
      <c r="CS15" s="136"/>
      <c r="CT15" s="53"/>
      <c r="CU15" s="136"/>
      <c r="CV15" s="136"/>
      <c r="CW15" s="53"/>
      <c r="CX15" s="136"/>
      <c r="CY15" s="136"/>
      <c r="CZ15" s="53"/>
      <c r="DA15" s="136"/>
      <c r="DB15" s="136"/>
      <c r="DC15" s="53"/>
      <c r="DD15" s="136"/>
      <c r="DE15" s="136"/>
      <c r="DF15" s="53"/>
      <c r="DG15" s="136"/>
      <c r="DH15" s="136"/>
      <c r="DI15" s="53"/>
      <c r="DJ15" s="103"/>
      <c r="DK15" s="53"/>
      <c r="DL15" s="99"/>
      <c r="DM15" s="103"/>
      <c r="DN15" s="103"/>
      <c r="DO15" s="103"/>
      <c r="DP15" s="103"/>
      <c r="DQ15" s="103"/>
      <c r="DR15" s="103"/>
      <c r="DS15" s="103"/>
      <c r="DT15" s="103"/>
      <c r="DU15" s="103"/>
      <c r="DV15" s="103"/>
      <c r="DW15" s="103"/>
      <c r="DX15" s="103"/>
      <c r="DY15" s="54"/>
      <c r="DZ15" s="139"/>
      <c r="EA15" s="54"/>
      <c r="EB15" s="54"/>
      <c r="EI15" s="55"/>
      <c r="EJ15" s="55"/>
      <c r="EK15" s="55"/>
      <c r="EL15" s="55"/>
      <c r="EM15" s="55"/>
    </row>
    <row r="16" spans="1:143" s="26" customFormat="1" ht="16.149999999999999" customHeight="1" x14ac:dyDescent="0.15">
      <c r="A16" s="92">
        <f t="shared" si="0"/>
        <v>9</v>
      </c>
      <c r="D16" s="99"/>
      <c r="E16" s="99"/>
      <c r="F16" s="101"/>
      <c r="G16" s="99"/>
      <c r="H16" s="99"/>
      <c r="I16" s="99"/>
      <c r="J16" s="99"/>
      <c r="L16" s="99"/>
      <c r="M16" s="99"/>
      <c r="O16" s="99"/>
      <c r="P16" s="99"/>
      <c r="R16" s="99"/>
      <c r="S16" s="99"/>
      <c r="U16" s="99"/>
      <c r="V16" s="99"/>
      <c r="W16" s="53"/>
      <c r="X16" s="99"/>
      <c r="Y16" s="99"/>
      <c r="Z16" s="53"/>
      <c r="AA16" s="99"/>
      <c r="AB16" s="99"/>
      <c r="AC16" s="53"/>
      <c r="AD16" s="99"/>
      <c r="AE16" s="99"/>
      <c r="AF16" s="53"/>
      <c r="AG16" s="99"/>
      <c r="AH16" s="99"/>
      <c r="AI16" s="53"/>
      <c r="AJ16" s="99"/>
      <c r="AK16" s="99"/>
      <c r="AL16" s="53"/>
      <c r="AM16" s="99"/>
      <c r="AN16" s="99"/>
      <c r="AO16" s="53"/>
      <c r="AP16" s="99"/>
      <c r="AQ16" s="99"/>
      <c r="AR16" s="53"/>
      <c r="AS16" s="122"/>
      <c r="AT16" s="122"/>
      <c r="AU16" s="53"/>
      <c r="AV16" s="122"/>
      <c r="AW16" s="122"/>
      <c r="AX16" s="53"/>
      <c r="AY16" s="122"/>
      <c r="AZ16" s="122"/>
      <c r="BA16" s="53"/>
      <c r="BB16" s="122"/>
      <c r="BC16" s="122"/>
      <c r="BD16" s="53"/>
      <c r="BE16" s="122"/>
      <c r="BF16" s="122"/>
      <c r="BG16" s="53"/>
      <c r="BH16" s="122"/>
      <c r="BI16" s="122"/>
      <c r="BJ16" s="53"/>
      <c r="BK16" s="136"/>
      <c r="BL16" s="136"/>
      <c r="BN16" s="136"/>
      <c r="BO16" s="136"/>
      <c r="BQ16" s="136"/>
      <c r="BR16" s="136"/>
      <c r="BT16" s="136"/>
      <c r="BU16" s="136"/>
      <c r="BW16" s="136"/>
      <c r="BX16" s="136"/>
      <c r="BY16" s="53"/>
      <c r="BZ16" s="136"/>
      <c r="CA16" s="136"/>
      <c r="CB16" s="53"/>
      <c r="CC16" s="136"/>
      <c r="CD16" s="136"/>
      <c r="CE16" s="53"/>
      <c r="CF16" s="136"/>
      <c r="CG16" s="136"/>
      <c r="CH16" s="53"/>
      <c r="CI16" s="136"/>
      <c r="CJ16" s="136"/>
      <c r="CK16" s="53"/>
      <c r="CL16" s="136"/>
      <c r="CM16" s="136"/>
      <c r="CN16" s="53"/>
      <c r="CO16" s="136"/>
      <c r="CP16" s="136"/>
      <c r="CQ16" s="53"/>
      <c r="CR16" s="136"/>
      <c r="CS16" s="136"/>
      <c r="CT16" s="53"/>
      <c r="CU16" s="136"/>
      <c r="CV16" s="136"/>
      <c r="CW16" s="53"/>
      <c r="CX16" s="136"/>
      <c r="CY16" s="136"/>
      <c r="CZ16" s="53"/>
      <c r="DA16" s="136"/>
      <c r="DB16" s="136"/>
      <c r="DC16" s="53"/>
      <c r="DD16" s="136"/>
      <c r="DE16" s="136"/>
      <c r="DF16" s="53"/>
      <c r="DG16" s="136"/>
      <c r="DH16" s="136"/>
      <c r="DI16" s="53"/>
      <c r="DJ16" s="103"/>
      <c r="DK16" s="53"/>
      <c r="DL16" s="99"/>
      <c r="DM16" s="103"/>
      <c r="DN16" s="103"/>
      <c r="DO16" s="103"/>
      <c r="DP16" s="103"/>
      <c r="DQ16" s="103"/>
      <c r="DR16" s="103"/>
      <c r="DS16" s="103"/>
      <c r="DT16" s="103"/>
      <c r="DU16" s="103"/>
      <c r="DV16" s="103"/>
      <c r="DW16" s="103"/>
      <c r="DX16" s="103"/>
      <c r="DY16" s="54"/>
      <c r="DZ16" s="139"/>
      <c r="EA16" s="54"/>
      <c r="EB16" s="54"/>
      <c r="EI16" s="55"/>
      <c r="EJ16" s="55"/>
      <c r="EK16" s="55"/>
      <c r="EL16" s="55"/>
      <c r="EM16" s="55"/>
    </row>
    <row r="17" spans="1:143" s="26" customFormat="1" ht="16.149999999999999" customHeight="1" x14ac:dyDescent="0.15">
      <c r="A17" s="92">
        <f t="shared" si="0"/>
        <v>10</v>
      </c>
      <c r="D17" s="99"/>
      <c r="E17" s="99"/>
      <c r="F17" s="101">
        <v>0</v>
      </c>
      <c r="G17" s="99"/>
      <c r="H17" s="99"/>
      <c r="I17" s="99"/>
      <c r="J17" s="99"/>
      <c r="L17" s="99"/>
      <c r="M17" s="99"/>
      <c r="O17" s="99"/>
      <c r="P17" s="99"/>
      <c r="R17" s="99"/>
      <c r="S17" s="99"/>
      <c r="U17" s="99"/>
      <c r="V17" s="99"/>
      <c r="W17" s="53"/>
      <c r="X17" s="99"/>
      <c r="Y17" s="99"/>
      <c r="Z17" s="53"/>
      <c r="AA17" s="99"/>
      <c r="AB17" s="99"/>
      <c r="AC17" s="53"/>
      <c r="AD17" s="99"/>
      <c r="AE17" s="99"/>
      <c r="AF17" s="53"/>
      <c r="AG17" s="99"/>
      <c r="AH17" s="99"/>
      <c r="AI17" s="53"/>
      <c r="AJ17" s="99"/>
      <c r="AK17" s="99"/>
      <c r="AL17" s="53"/>
      <c r="AM17" s="99"/>
      <c r="AN17" s="99"/>
      <c r="AO17" s="53"/>
      <c r="AP17" s="99"/>
      <c r="AQ17" s="99"/>
      <c r="AR17" s="53"/>
      <c r="AS17" s="122"/>
      <c r="AT17" s="122"/>
      <c r="AU17" s="53"/>
      <c r="AV17" s="122"/>
      <c r="AW17" s="122"/>
      <c r="AX17" s="53"/>
      <c r="AY17" s="122"/>
      <c r="AZ17" s="122"/>
      <c r="BA17" s="53"/>
      <c r="BB17" s="122"/>
      <c r="BC17" s="122"/>
      <c r="BD17" s="53"/>
      <c r="BE17" s="122"/>
      <c r="BF17" s="122"/>
      <c r="BG17" s="53"/>
      <c r="BH17" s="122"/>
      <c r="BI17" s="122"/>
      <c r="BJ17" s="53"/>
      <c r="BK17" s="136"/>
      <c r="BL17" s="136"/>
      <c r="BN17" s="136"/>
      <c r="BO17" s="136"/>
      <c r="BQ17" s="136"/>
      <c r="BR17" s="136"/>
      <c r="BT17" s="136"/>
      <c r="BU17" s="136"/>
      <c r="BW17" s="136"/>
      <c r="BX17" s="136"/>
      <c r="BY17" s="53"/>
      <c r="BZ17" s="136"/>
      <c r="CA17" s="136"/>
      <c r="CB17" s="53"/>
      <c r="CC17" s="136"/>
      <c r="CD17" s="136"/>
      <c r="CE17" s="53"/>
      <c r="CF17" s="136"/>
      <c r="CG17" s="136"/>
      <c r="CH17" s="53"/>
      <c r="CI17" s="136"/>
      <c r="CJ17" s="136"/>
      <c r="CK17" s="53"/>
      <c r="CL17" s="136"/>
      <c r="CM17" s="136"/>
      <c r="CN17" s="53"/>
      <c r="CO17" s="136"/>
      <c r="CP17" s="136"/>
      <c r="CQ17" s="53"/>
      <c r="CR17" s="136"/>
      <c r="CS17" s="136"/>
      <c r="CT17" s="53"/>
      <c r="CU17" s="136"/>
      <c r="CV17" s="136"/>
      <c r="CW17" s="53"/>
      <c r="CX17" s="136"/>
      <c r="CY17" s="136"/>
      <c r="CZ17" s="53"/>
      <c r="DA17" s="136"/>
      <c r="DB17" s="136"/>
      <c r="DC17" s="53"/>
      <c r="DD17" s="136"/>
      <c r="DE17" s="136"/>
      <c r="DF17" s="53"/>
      <c r="DG17" s="136"/>
      <c r="DH17" s="136"/>
      <c r="DI17" s="53"/>
      <c r="DJ17" s="103"/>
      <c r="DK17" s="53"/>
      <c r="DL17" s="99"/>
      <c r="DM17" s="103"/>
      <c r="DN17" s="103"/>
      <c r="DO17" s="103"/>
      <c r="DP17" s="103"/>
      <c r="DQ17" s="103"/>
      <c r="DR17" s="103"/>
      <c r="DS17" s="103"/>
      <c r="DT17" s="103"/>
      <c r="DU17" s="103"/>
      <c r="DV17" s="103"/>
      <c r="DW17" s="103"/>
      <c r="DX17" s="103"/>
      <c r="DY17" s="54"/>
      <c r="DZ17" s="139"/>
      <c r="EA17" s="54"/>
      <c r="EB17" s="54"/>
      <c r="EI17" s="55"/>
      <c r="EJ17" s="55"/>
      <c r="EK17" s="55"/>
      <c r="EL17" s="55"/>
      <c r="EM17" s="55"/>
    </row>
    <row r="18" spans="1:143" s="26" customFormat="1" ht="16.149999999999999" customHeight="1" x14ac:dyDescent="0.15">
      <c r="A18" s="92">
        <f t="shared" si="0"/>
        <v>11</v>
      </c>
      <c r="D18" s="99"/>
      <c r="E18" s="99"/>
      <c r="F18" s="101"/>
      <c r="G18" s="99"/>
      <c r="H18" s="99"/>
      <c r="I18" s="99"/>
      <c r="J18" s="99"/>
      <c r="L18" s="99"/>
      <c r="M18" s="99"/>
      <c r="O18" s="99"/>
      <c r="P18" s="99"/>
      <c r="R18" s="99"/>
      <c r="S18" s="99"/>
      <c r="U18" s="99"/>
      <c r="V18" s="99"/>
      <c r="W18" s="53"/>
      <c r="X18" s="99"/>
      <c r="Y18" s="99"/>
      <c r="Z18" s="53"/>
      <c r="AA18" s="99"/>
      <c r="AB18" s="99"/>
      <c r="AC18" s="53"/>
      <c r="AD18" s="99"/>
      <c r="AE18" s="99"/>
      <c r="AF18" s="53"/>
      <c r="AG18" s="99"/>
      <c r="AH18" s="99"/>
      <c r="AI18" s="53"/>
      <c r="AJ18" s="99"/>
      <c r="AK18" s="99"/>
      <c r="AL18" s="53"/>
      <c r="AM18" s="99"/>
      <c r="AN18" s="99"/>
      <c r="AO18" s="53"/>
      <c r="AP18" s="99"/>
      <c r="AQ18" s="99"/>
      <c r="AR18" s="53"/>
      <c r="AS18" s="122"/>
      <c r="AT18" s="122"/>
      <c r="AU18" s="53"/>
      <c r="AV18" s="122"/>
      <c r="AW18" s="122"/>
      <c r="AX18" s="53"/>
      <c r="AY18" s="122"/>
      <c r="AZ18" s="122"/>
      <c r="BA18" s="53"/>
      <c r="BB18" s="122"/>
      <c r="BC18" s="122"/>
      <c r="BD18" s="53"/>
      <c r="BE18" s="122"/>
      <c r="BF18" s="122"/>
      <c r="BG18" s="53"/>
      <c r="BH18" s="122"/>
      <c r="BI18" s="122"/>
      <c r="BJ18" s="53"/>
      <c r="BK18" s="136"/>
      <c r="BL18" s="136"/>
      <c r="BN18" s="136"/>
      <c r="BO18" s="136"/>
      <c r="BQ18" s="136"/>
      <c r="BR18" s="136"/>
      <c r="BT18" s="136"/>
      <c r="BU18" s="136"/>
      <c r="BW18" s="136"/>
      <c r="BX18" s="136"/>
      <c r="BY18" s="53"/>
      <c r="BZ18" s="136"/>
      <c r="CA18" s="136"/>
      <c r="CB18" s="53"/>
      <c r="CC18" s="136"/>
      <c r="CD18" s="136"/>
      <c r="CE18" s="53"/>
      <c r="CF18" s="136"/>
      <c r="CG18" s="136"/>
      <c r="CH18" s="53"/>
      <c r="CI18" s="136"/>
      <c r="CJ18" s="136"/>
      <c r="CK18" s="53"/>
      <c r="CL18" s="136"/>
      <c r="CM18" s="136"/>
      <c r="CN18" s="53"/>
      <c r="CO18" s="136"/>
      <c r="CP18" s="136"/>
      <c r="CQ18" s="53"/>
      <c r="CR18" s="136"/>
      <c r="CS18" s="136"/>
      <c r="CT18" s="53"/>
      <c r="CU18" s="136"/>
      <c r="CV18" s="136"/>
      <c r="CW18" s="53"/>
      <c r="CX18" s="136"/>
      <c r="CY18" s="136"/>
      <c r="CZ18" s="53"/>
      <c r="DA18" s="136"/>
      <c r="DB18" s="136"/>
      <c r="DC18" s="53"/>
      <c r="DD18" s="136"/>
      <c r="DE18" s="136"/>
      <c r="DF18" s="53"/>
      <c r="DG18" s="136"/>
      <c r="DH18" s="136"/>
      <c r="DI18" s="53"/>
      <c r="DJ18" s="103"/>
      <c r="DK18" s="53"/>
      <c r="DL18" s="99"/>
      <c r="DM18" s="103"/>
      <c r="DN18" s="103"/>
      <c r="DO18" s="103"/>
      <c r="DP18" s="103"/>
      <c r="DQ18" s="103"/>
      <c r="DR18" s="103"/>
      <c r="DS18" s="103"/>
      <c r="DT18" s="103"/>
      <c r="DU18" s="103"/>
      <c r="DV18" s="103"/>
      <c r="DW18" s="103"/>
      <c r="DX18" s="103"/>
      <c r="DY18" s="54"/>
      <c r="DZ18" s="139"/>
      <c r="EA18" s="54"/>
      <c r="EB18" s="54"/>
      <c r="EI18" s="55"/>
      <c r="EJ18" s="55"/>
      <c r="EK18" s="55"/>
      <c r="EL18" s="55"/>
      <c r="EM18" s="55"/>
    </row>
    <row r="19" spans="1:143" s="26" customFormat="1" ht="16.149999999999999" customHeight="1" x14ac:dyDescent="0.15">
      <c r="A19" s="92">
        <f t="shared" si="0"/>
        <v>12</v>
      </c>
      <c r="D19" s="99"/>
      <c r="E19" s="99"/>
      <c r="F19" s="101"/>
      <c r="G19" s="99"/>
      <c r="H19" s="99"/>
      <c r="I19" s="99"/>
      <c r="J19" s="99"/>
      <c r="L19" s="99"/>
      <c r="M19" s="99"/>
      <c r="O19" s="99"/>
      <c r="P19" s="99"/>
      <c r="R19" s="99"/>
      <c r="S19" s="99"/>
      <c r="U19" s="99"/>
      <c r="V19" s="99"/>
      <c r="W19" s="53"/>
      <c r="X19" s="99"/>
      <c r="Y19" s="99"/>
      <c r="Z19" s="53"/>
      <c r="AA19" s="99"/>
      <c r="AB19" s="99"/>
      <c r="AC19" s="53"/>
      <c r="AD19" s="99"/>
      <c r="AE19" s="99"/>
      <c r="AF19" s="53"/>
      <c r="AG19" s="99"/>
      <c r="AH19" s="99"/>
      <c r="AI19" s="53"/>
      <c r="AJ19" s="99"/>
      <c r="AK19" s="99"/>
      <c r="AL19" s="53"/>
      <c r="AM19" s="99"/>
      <c r="AN19" s="99"/>
      <c r="AO19" s="53"/>
      <c r="AP19" s="99"/>
      <c r="AQ19" s="99"/>
      <c r="AR19" s="53"/>
      <c r="AS19" s="122"/>
      <c r="AT19" s="122"/>
      <c r="AU19" s="53"/>
      <c r="AV19" s="122"/>
      <c r="AW19" s="122"/>
      <c r="AX19" s="53"/>
      <c r="AY19" s="122"/>
      <c r="AZ19" s="122"/>
      <c r="BA19" s="53"/>
      <c r="BB19" s="122"/>
      <c r="BC19" s="122"/>
      <c r="BD19" s="53"/>
      <c r="BE19" s="122"/>
      <c r="BF19" s="122"/>
      <c r="BG19" s="53"/>
      <c r="BH19" s="122"/>
      <c r="BI19" s="122"/>
      <c r="BJ19" s="53"/>
      <c r="BK19" s="136"/>
      <c r="BL19" s="136"/>
      <c r="BN19" s="136"/>
      <c r="BO19" s="136"/>
      <c r="BQ19" s="136"/>
      <c r="BR19" s="136"/>
      <c r="BT19" s="136"/>
      <c r="BU19" s="136"/>
      <c r="BW19" s="136"/>
      <c r="BX19" s="136"/>
      <c r="BY19" s="53"/>
      <c r="BZ19" s="136"/>
      <c r="CA19" s="136"/>
      <c r="CB19" s="53"/>
      <c r="CC19" s="136"/>
      <c r="CD19" s="136"/>
      <c r="CE19" s="53"/>
      <c r="CF19" s="136"/>
      <c r="CG19" s="136"/>
      <c r="CH19" s="53"/>
      <c r="CI19" s="136"/>
      <c r="CJ19" s="136"/>
      <c r="CK19" s="53"/>
      <c r="CL19" s="136"/>
      <c r="CM19" s="136"/>
      <c r="CN19" s="53"/>
      <c r="CO19" s="136"/>
      <c r="CP19" s="136"/>
      <c r="CQ19" s="53"/>
      <c r="CR19" s="136"/>
      <c r="CS19" s="136"/>
      <c r="CT19" s="53"/>
      <c r="CU19" s="136"/>
      <c r="CV19" s="136"/>
      <c r="CW19" s="53"/>
      <c r="CX19" s="136"/>
      <c r="CY19" s="136"/>
      <c r="CZ19" s="53"/>
      <c r="DA19" s="136"/>
      <c r="DB19" s="136"/>
      <c r="DC19" s="53"/>
      <c r="DD19" s="136"/>
      <c r="DE19" s="136"/>
      <c r="DF19" s="53"/>
      <c r="DG19" s="136"/>
      <c r="DH19" s="136"/>
      <c r="DI19" s="53"/>
      <c r="DJ19" s="103"/>
      <c r="DK19" s="53"/>
      <c r="DL19" s="99"/>
      <c r="DM19" s="103"/>
      <c r="DN19" s="103"/>
      <c r="DO19" s="103"/>
      <c r="DP19" s="103"/>
      <c r="DQ19" s="103"/>
      <c r="DR19" s="103"/>
      <c r="DS19" s="103"/>
      <c r="DT19" s="103"/>
      <c r="DU19" s="103"/>
      <c r="DV19" s="103"/>
      <c r="DW19" s="103"/>
      <c r="DX19" s="103"/>
      <c r="DY19" s="54"/>
      <c r="DZ19" s="139"/>
      <c r="EA19" s="54"/>
      <c r="EB19" s="54"/>
      <c r="EI19" s="55"/>
      <c r="EJ19" s="55"/>
      <c r="EK19" s="55"/>
      <c r="EL19" s="55"/>
      <c r="EM19" s="55"/>
    </row>
    <row r="20" spans="1:143" s="26" customFormat="1" ht="16.149999999999999" customHeight="1" x14ac:dyDescent="0.15">
      <c r="A20" s="92">
        <f t="shared" si="0"/>
        <v>13</v>
      </c>
      <c r="D20" s="99"/>
      <c r="E20" s="99"/>
      <c r="F20" s="101"/>
      <c r="G20" s="99"/>
      <c r="H20" s="99"/>
      <c r="I20" s="99"/>
      <c r="J20" s="99"/>
      <c r="L20" s="99"/>
      <c r="M20" s="99"/>
      <c r="O20" s="99"/>
      <c r="P20" s="99"/>
      <c r="R20" s="99"/>
      <c r="S20" s="99"/>
      <c r="U20" s="99"/>
      <c r="V20" s="99"/>
      <c r="W20" s="53"/>
      <c r="X20" s="99"/>
      <c r="Y20" s="99"/>
      <c r="Z20" s="53"/>
      <c r="AA20" s="99"/>
      <c r="AB20" s="99"/>
      <c r="AC20" s="53"/>
      <c r="AD20" s="99"/>
      <c r="AE20" s="99"/>
      <c r="AF20" s="53"/>
      <c r="AG20" s="99"/>
      <c r="AH20" s="99"/>
      <c r="AI20" s="53"/>
      <c r="AJ20" s="99"/>
      <c r="AK20" s="99"/>
      <c r="AL20" s="53"/>
      <c r="AM20" s="99"/>
      <c r="AN20" s="99"/>
      <c r="AO20" s="53"/>
      <c r="AP20" s="99"/>
      <c r="AQ20" s="99"/>
      <c r="AR20" s="53"/>
      <c r="AS20" s="122"/>
      <c r="AT20" s="122"/>
      <c r="AU20" s="53"/>
      <c r="AV20" s="122"/>
      <c r="AW20" s="122"/>
      <c r="AX20" s="53"/>
      <c r="AY20" s="122"/>
      <c r="AZ20" s="122"/>
      <c r="BA20" s="53"/>
      <c r="BB20" s="122"/>
      <c r="BC20" s="122"/>
      <c r="BD20" s="53"/>
      <c r="BE20" s="122"/>
      <c r="BF20" s="122"/>
      <c r="BG20" s="53"/>
      <c r="BH20" s="122"/>
      <c r="BI20" s="122"/>
      <c r="BJ20" s="53"/>
      <c r="BK20" s="136"/>
      <c r="BL20" s="136"/>
      <c r="BN20" s="136"/>
      <c r="BO20" s="136"/>
      <c r="BQ20" s="136"/>
      <c r="BR20" s="136"/>
      <c r="BT20" s="136"/>
      <c r="BU20" s="136"/>
      <c r="BW20" s="136"/>
      <c r="BX20" s="136"/>
      <c r="BY20" s="53"/>
      <c r="BZ20" s="136"/>
      <c r="CA20" s="136"/>
      <c r="CB20" s="53"/>
      <c r="CC20" s="136"/>
      <c r="CD20" s="136"/>
      <c r="CE20" s="53"/>
      <c r="CF20" s="136"/>
      <c r="CG20" s="136"/>
      <c r="CH20" s="53"/>
      <c r="CI20" s="136"/>
      <c r="CJ20" s="136"/>
      <c r="CK20" s="53"/>
      <c r="CL20" s="136"/>
      <c r="CM20" s="136"/>
      <c r="CN20" s="53"/>
      <c r="CO20" s="136"/>
      <c r="CP20" s="136"/>
      <c r="CQ20" s="53"/>
      <c r="CR20" s="136"/>
      <c r="CS20" s="136"/>
      <c r="CT20" s="53"/>
      <c r="CU20" s="136"/>
      <c r="CV20" s="136"/>
      <c r="CW20" s="53"/>
      <c r="CX20" s="136"/>
      <c r="CY20" s="136"/>
      <c r="CZ20" s="53"/>
      <c r="DA20" s="136"/>
      <c r="DB20" s="136"/>
      <c r="DC20" s="53"/>
      <c r="DD20" s="136"/>
      <c r="DE20" s="136"/>
      <c r="DF20" s="53"/>
      <c r="DG20" s="136"/>
      <c r="DH20" s="136"/>
      <c r="DI20" s="53"/>
      <c r="DJ20" s="103"/>
      <c r="DK20" s="53"/>
      <c r="DL20" s="99"/>
      <c r="DM20" s="103"/>
      <c r="DN20" s="103"/>
      <c r="DO20" s="103"/>
      <c r="DP20" s="103"/>
      <c r="DQ20" s="103"/>
      <c r="DR20" s="103"/>
      <c r="DS20" s="103"/>
      <c r="DT20" s="103"/>
      <c r="DU20" s="103"/>
      <c r="DV20" s="103"/>
      <c r="DW20" s="103"/>
      <c r="DX20" s="103"/>
      <c r="DY20" s="54"/>
      <c r="DZ20" s="139"/>
      <c r="EA20" s="54"/>
      <c r="EB20" s="54"/>
      <c r="EI20" s="55"/>
      <c r="EJ20" s="55"/>
      <c r="EK20" s="55"/>
      <c r="EL20" s="55"/>
      <c r="EM20" s="55"/>
    </row>
    <row r="21" spans="1:143" s="26" customFormat="1" ht="16.149999999999999" customHeight="1" x14ac:dyDescent="0.15">
      <c r="A21" s="92">
        <f t="shared" si="0"/>
        <v>14</v>
      </c>
      <c r="D21" s="99"/>
      <c r="E21" s="99"/>
      <c r="F21" s="101"/>
      <c r="G21" s="99"/>
      <c r="H21" s="99"/>
      <c r="I21" s="99"/>
      <c r="J21" s="99"/>
      <c r="L21" s="99"/>
      <c r="M21" s="99"/>
      <c r="O21" s="99"/>
      <c r="P21" s="99"/>
      <c r="R21" s="99"/>
      <c r="S21" s="99"/>
      <c r="U21" s="99"/>
      <c r="V21" s="99"/>
      <c r="W21" s="53"/>
      <c r="X21" s="99"/>
      <c r="Y21" s="99"/>
      <c r="Z21" s="53"/>
      <c r="AA21" s="99"/>
      <c r="AB21" s="99"/>
      <c r="AC21" s="53"/>
      <c r="AD21" s="99"/>
      <c r="AE21" s="99"/>
      <c r="AF21" s="53"/>
      <c r="AG21" s="99"/>
      <c r="AH21" s="99"/>
      <c r="AI21" s="53"/>
      <c r="AJ21" s="99"/>
      <c r="AK21" s="99"/>
      <c r="AL21" s="53"/>
      <c r="AM21" s="99"/>
      <c r="AN21" s="99"/>
      <c r="AO21" s="53"/>
      <c r="AP21" s="99"/>
      <c r="AQ21" s="99"/>
      <c r="AR21" s="53"/>
      <c r="AS21" s="122"/>
      <c r="AT21" s="122"/>
      <c r="AU21" s="53"/>
      <c r="AV21" s="122"/>
      <c r="AW21" s="122"/>
      <c r="AX21" s="53"/>
      <c r="AY21" s="122"/>
      <c r="AZ21" s="122"/>
      <c r="BA21" s="53"/>
      <c r="BB21" s="122"/>
      <c r="BC21" s="122"/>
      <c r="BD21" s="53"/>
      <c r="BE21" s="122"/>
      <c r="BF21" s="122"/>
      <c r="BG21" s="53"/>
      <c r="BH21" s="122"/>
      <c r="BI21" s="122"/>
      <c r="BJ21" s="53"/>
      <c r="BK21" s="136"/>
      <c r="BL21" s="136"/>
      <c r="BN21" s="136"/>
      <c r="BO21" s="136"/>
      <c r="BQ21" s="136"/>
      <c r="BR21" s="136"/>
      <c r="BT21" s="136"/>
      <c r="BU21" s="136"/>
      <c r="BW21" s="136"/>
      <c r="BX21" s="136"/>
      <c r="BY21" s="53"/>
      <c r="BZ21" s="136"/>
      <c r="CA21" s="136"/>
      <c r="CB21" s="53"/>
      <c r="CC21" s="136"/>
      <c r="CD21" s="136"/>
      <c r="CE21" s="53"/>
      <c r="CF21" s="136"/>
      <c r="CG21" s="136"/>
      <c r="CH21" s="53"/>
      <c r="CI21" s="136"/>
      <c r="CJ21" s="136"/>
      <c r="CK21" s="53"/>
      <c r="CL21" s="136"/>
      <c r="CM21" s="136"/>
      <c r="CN21" s="53"/>
      <c r="CO21" s="136"/>
      <c r="CP21" s="136"/>
      <c r="CQ21" s="53"/>
      <c r="CR21" s="136"/>
      <c r="CS21" s="136"/>
      <c r="CT21" s="53"/>
      <c r="CU21" s="136"/>
      <c r="CV21" s="136"/>
      <c r="CW21" s="53"/>
      <c r="CX21" s="136"/>
      <c r="CY21" s="136"/>
      <c r="CZ21" s="53"/>
      <c r="DA21" s="136"/>
      <c r="DB21" s="136"/>
      <c r="DC21" s="53"/>
      <c r="DD21" s="136"/>
      <c r="DE21" s="136"/>
      <c r="DF21" s="53"/>
      <c r="DG21" s="136"/>
      <c r="DH21" s="136"/>
      <c r="DI21" s="53"/>
      <c r="DJ21" s="103"/>
      <c r="DK21" s="53"/>
      <c r="DL21" s="99"/>
      <c r="DM21" s="103"/>
      <c r="DN21" s="103"/>
      <c r="DO21" s="103"/>
      <c r="DP21" s="103"/>
      <c r="DQ21" s="103"/>
      <c r="DR21" s="103"/>
      <c r="DS21" s="103"/>
      <c r="DT21" s="103"/>
      <c r="DU21" s="103"/>
      <c r="DV21" s="103"/>
      <c r="DW21" s="103"/>
      <c r="DX21" s="103"/>
      <c r="DY21" s="54"/>
      <c r="DZ21" s="139"/>
      <c r="EA21" s="54"/>
      <c r="EB21" s="54"/>
      <c r="EI21" s="55"/>
      <c r="EJ21" s="55"/>
      <c r="EK21" s="55"/>
      <c r="EL21" s="55"/>
      <c r="EM21" s="55"/>
    </row>
    <row r="22" spans="1:143" s="26" customFormat="1" ht="16.149999999999999" customHeight="1" x14ac:dyDescent="0.15">
      <c r="A22" s="92">
        <f t="shared" si="0"/>
        <v>15</v>
      </c>
      <c r="D22" s="99"/>
      <c r="E22" s="99"/>
      <c r="F22" s="101"/>
      <c r="G22" s="99"/>
      <c r="H22" s="99"/>
      <c r="I22" s="99"/>
      <c r="J22" s="99"/>
      <c r="L22" s="99"/>
      <c r="M22" s="99"/>
      <c r="O22" s="99"/>
      <c r="P22" s="99"/>
      <c r="R22" s="99"/>
      <c r="S22" s="99"/>
      <c r="U22" s="99"/>
      <c r="V22" s="99"/>
      <c r="W22" s="53"/>
      <c r="X22" s="99"/>
      <c r="Y22" s="99"/>
      <c r="Z22" s="53"/>
      <c r="AA22" s="99"/>
      <c r="AB22" s="99"/>
      <c r="AC22" s="53"/>
      <c r="AD22" s="99"/>
      <c r="AE22" s="99"/>
      <c r="AF22" s="53"/>
      <c r="AG22" s="99"/>
      <c r="AH22" s="99"/>
      <c r="AI22" s="53"/>
      <c r="AJ22" s="99"/>
      <c r="AK22" s="99"/>
      <c r="AL22" s="53"/>
      <c r="AM22" s="99"/>
      <c r="AN22" s="99"/>
      <c r="AO22" s="53"/>
      <c r="AP22" s="99"/>
      <c r="AQ22" s="99"/>
      <c r="AR22" s="53"/>
      <c r="AS22" s="122"/>
      <c r="AT22" s="122"/>
      <c r="AU22" s="53"/>
      <c r="AV22" s="122"/>
      <c r="AW22" s="122"/>
      <c r="AX22" s="53"/>
      <c r="AY22" s="122"/>
      <c r="AZ22" s="122"/>
      <c r="BA22" s="53"/>
      <c r="BB22" s="122"/>
      <c r="BC22" s="122"/>
      <c r="BD22" s="53"/>
      <c r="BE22" s="122"/>
      <c r="BF22" s="122"/>
      <c r="BG22" s="53"/>
      <c r="BH22" s="122"/>
      <c r="BI22" s="122"/>
      <c r="BJ22" s="53"/>
      <c r="BK22" s="136"/>
      <c r="BL22" s="136"/>
      <c r="BN22" s="136"/>
      <c r="BO22" s="136"/>
      <c r="BQ22" s="136"/>
      <c r="BR22" s="136"/>
      <c r="BT22" s="136"/>
      <c r="BU22" s="136"/>
      <c r="BW22" s="136"/>
      <c r="BX22" s="136"/>
      <c r="BY22" s="53"/>
      <c r="BZ22" s="136"/>
      <c r="CA22" s="136"/>
      <c r="CB22" s="53"/>
      <c r="CC22" s="136"/>
      <c r="CD22" s="136"/>
      <c r="CE22" s="53"/>
      <c r="CF22" s="136"/>
      <c r="CG22" s="136"/>
      <c r="CH22" s="53"/>
      <c r="CI22" s="136"/>
      <c r="CJ22" s="136"/>
      <c r="CK22" s="53"/>
      <c r="CL22" s="136"/>
      <c r="CM22" s="136"/>
      <c r="CN22" s="53"/>
      <c r="CO22" s="136"/>
      <c r="CP22" s="136"/>
      <c r="CQ22" s="53"/>
      <c r="CR22" s="136"/>
      <c r="CS22" s="136"/>
      <c r="CT22" s="53"/>
      <c r="CU22" s="136"/>
      <c r="CV22" s="136"/>
      <c r="CW22" s="53"/>
      <c r="CX22" s="136"/>
      <c r="CY22" s="136"/>
      <c r="CZ22" s="53"/>
      <c r="DA22" s="136"/>
      <c r="DB22" s="136"/>
      <c r="DC22" s="53"/>
      <c r="DD22" s="136"/>
      <c r="DE22" s="136"/>
      <c r="DF22" s="53"/>
      <c r="DG22" s="136"/>
      <c r="DH22" s="136"/>
      <c r="DI22" s="53"/>
      <c r="DJ22" s="103"/>
      <c r="DK22" s="53"/>
      <c r="DL22" s="99"/>
      <c r="DM22" s="103"/>
      <c r="DN22" s="103"/>
      <c r="DO22" s="103"/>
      <c r="DP22" s="103"/>
      <c r="DQ22" s="103"/>
      <c r="DR22" s="103"/>
      <c r="DS22" s="103"/>
      <c r="DT22" s="103"/>
      <c r="DU22" s="103"/>
      <c r="DV22" s="103"/>
      <c r="DW22" s="103"/>
      <c r="DX22" s="103"/>
      <c r="DY22" s="54"/>
      <c r="DZ22" s="139"/>
      <c r="EA22" s="54"/>
      <c r="EB22" s="54"/>
      <c r="EI22" s="55"/>
      <c r="EJ22" s="55"/>
      <c r="EK22" s="55"/>
      <c r="EL22" s="55"/>
      <c r="EM22" s="55"/>
    </row>
    <row r="23" spans="1:143" s="26" customFormat="1" ht="16.149999999999999" customHeight="1" x14ac:dyDescent="0.15">
      <c r="A23" s="92">
        <f t="shared" si="0"/>
        <v>16</v>
      </c>
      <c r="D23" s="99"/>
      <c r="E23" s="99"/>
      <c r="F23" s="101"/>
      <c r="G23" s="99"/>
      <c r="H23" s="99"/>
      <c r="I23" s="99"/>
      <c r="J23" s="99"/>
      <c r="L23" s="99"/>
      <c r="M23" s="99"/>
      <c r="O23" s="99"/>
      <c r="P23" s="99"/>
      <c r="R23" s="99"/>
      <c r="S23" s="99"/>
      <c r="U23" s="99"/>
      <c r="V23" s="99"/>
      <c r="W23" s="53"/>
      <c r="X23" s="99"/>
      <c r="Y23" s="99"/>
      <c r="Z23" s="53"/>
      <c r="AA23" s="99"/>
      <c r="AB23" s="99"/>
      <c r="AC23" s="53"/>
      <c r="AD23" s="99"/>
      <c r="AE23" s="99"/>
      <c r="AF23" s="53"/>
      <c r="AG23" s="99"/>
      <c r="AH23" s="99"/>
      <c r="AI23" s="53"/>
      <c r="AJ23" s="99"/>
      <c r="AK23" s="99"/>
      <c r="AL23" s="53"/>
      <c r="AM23" s="99"/>
      <c r="AN23" s="99"/>
      <c r="AO23" s="53"/>
      <c r="AP23" s="99"/>
      <c r="AQ23" s="99"/>
      <c r="AR23" s="53"/>
      <c r="AS23" s="122"/>
      <c r="AT23" s="122"/>
      <c r="AU23" s="53"/>
      <c r="AV23" s="122"/>
      <c r="AW23" s="122"/>
      <c r="AX23" s="53"/>
      <c r="AY23" s="122"/>
      <c r="AZ23" s="122"/>
      <c r="BA23" s="53"/>
      <c r="BB23" s="122"/>
      <c r="BC23" s="122"/>
      <c r="BD23" s="53"/>
      <c r="BE23" s="122"/>
      <c r="BF23" s="122"/>
      <c r="BG23" s="53"/>
      <c r="BH23" s="122"/>
      <c r="BI23" s="122"/>
      <c r="BJ23" s="53"/>
      <c r="BK23" s="136"/>
      <c r="BL23" s="136"/>
      <c r="BN23" s="136"/>
      <c r="BO23" s="136"/>
      <c r="BQ23" s="136"/>
      <c r="BR23" s="136"/>
      <c r="BT23" s="136"/>
      <c r="BU23" s="136"/>
      <c r="BW23" s="136"/>
      <c r="BX23" s="136"/>
      <c r="BY23" s="53"/>
      <c r="BZ23" s="136"/>
      <c r="CA23" s="136"/>
      <c r="CB23" s="53"/>
      <c r="CC23" s="136"/>
      <c r="CD23" s="136"/>
      <c r="CE23" s="53"/>
      <c r="CF23" s="136"/>
      <c r="CG23" s="136"/>
      <c r="CH23" s="53"/>
      <c r="CI23" s="136"/>
      <c r="CJ23" s="136"/>
      <c r="CK23" s="53"/>
      <c r="CL23" s="136"/>
      <c r="CM23" s="136"/>
      <c r="CN23" s="53"/>
      <c r="CO23" s="136"/>
      <c r="CP23" s="136"/>
      <c r="CQ23" s="53"/>
      <c r="CR23" s="136"/>
      <c r="CS23" s="136"/>
      <c r="CT23" s="53"/>
      <c r="CU23" s="136"/>
      <c r="CV23" s="136"/>
      <c r="CW23" s="53"/>
      <c r="CX23" s="136"/>
      <c r="CY23" s="136"/>
      <c r="CZ23" s="53"/>
      <c r="DA23" s="136"/>
      <c r="DB23" s="136"/>
      <c r="DC23" s="53"/>
      <c r="DD23" s="136"/>
      <c r="DE23" s="136"/>
      <c r="DF23" s="53"/>
      <c r="DG23" s="136"/>
      <c r="DH23" s="136"/>
      <c r="DI23" s="53"/>
      <c r="DJ23" s="103"/>
      <c r="DK23" s="53"/>
      <c r="DL23" s="99"/>
      <c r="DM23" s="103"/>
      <c r="DN23" s="103"/>
      <c r="DO23" s="103"/>
      <c r="DP23" s="103"/>
      <c r="DQ23" s="103"/>
      <c r="DR23" s="103"/>
      <c r="DS23" s="103"/>
      <c r="DT23" s="103"/>
      <c r="DU23" s="103"/>
      <c r="DV23" s="103"/>
      <c r="DW23" s="103"/>
      <c r="DX23" s="103"/>
      <c r="DY23" s="54"/>
      <c r="DZ23" s="139"/>
      <c r="EA23" s="54"/>
      <c r="EB23" s="54"/>
      <c r="EI23" s="55"/>
      <c r="EJ23" s="55"/>
      <c r="EK23" s="55"/>
      <c r="EL23" s="55"/>
      <c r="EM23" s="55"/>
    </row>
    <row r="24" spans="1:143" s="26" customFormat="1" ht="16.149999999999999" customHeight="1" x14ac:dyDescent="0.15">
      <c r="A24" s="92">
        <f t="shared" si="0"/>
        <v>17</v>
      </c>
      <c r="D24" s="99"/>
      <c r="E24" s="99"/>
      <c r="F24" s="101"/>
      <c r="G24" s="99"/>
      <c r="H24" s="99"/>
      <c r="I24" s="99"/>
      <c r="J24" s="99"/>
      <c r="L24" s="99"/>
      <c r="M24" s="99"/>
      <c r="O24" s="99"/>
      <c r="P24" s="99"/>
      <c r="R24" s="99"/>
      <c r="S24" s="99"/>
      <c r="U24" s="99"/>
      <c r="V24" s="99"/>
      <c r="W24" s="53"/>
      <c r="X24" s="99"/>
      <c r="Y24" s="99"/>
      <c r="Z24" s="53"/>
      <c r="AA24" s="99"/>
      <c r="AB24" s="99"/>
      <c r="AC24" s="53"/>
      <c r="AD24" s="99"/>
      <c r="AE24" s="99"/>
      <c r="AF24" s="53"/>
      <c r="AG24" s="99"/>
      <c r="AH24" s="99"/>
      <c r="AI24" s="53"/>
      <c r="AJ24" s="99"/>
      <c r="AK24" s="99"/>
      <c r="AL24" s="53"/>
      <c r="AM24" s="99"/>
      <c r="AN24" s="99"/>
      <c r="AO24" s="53"/>
      <c r="AP24" s="99"/>
      <c r="AQ24" s="99"/>
      <c r="AR24" s="53"/>
      <c r="AS24" s="122"/>
      <c r="AT24" s="122"/>
      <c r="AU24" s="53"/>
      <c r="AV24" s="122"/>
      <c r="AW24" s="122"/>
      <c r="AX24" s="53"/>
      <c r="AY24" s="122"/>
      <c r="AZ24" s="122"/>
      <c r="BA24" s="53"/>
      <c r="BB24" s="122"/>
      <c r="BC24" s="122"/>
      <c r="BD24" s="53"/>
      <c r="BE24" s="122"/>
      <c r="BF24" s="122"/>
      <c r="BG24" s="53"/>
      <c r="BH24" s="122"/>
      <c r="BI24" s="122"/>
      <c r="BJ24" s="53"/>
      <c r="BK24" s="136"/>
      <c r="BL24" s="136"/>
      <c r="BN24" s="136"/>
      <c r="BO24" s="136"/>
      <c r="BQ24" s="136"/>
      <c r="BR24" s="136"/>
      <c r="BT24" s="136"/>
      <c r="BU24" s="136"/>
      <c r="BW24" s="136"/>
      <c r="BX24" s="136"/>
      <c r="BY24" s="53"/>
      <c r="BZ24" s="136"/>
      <c r="CA24" s="136"/>
      <c r="CB24" s="53"/>
      <c r="CC24" s="136"/>
      <c r="CD24" s="136"/>
      <c r="CE24" s="53"/>
      <c r="CF24" s="136"/>
      <c r="CG24" s="136"/>
      <c r="CH24" s="53"/>
      <c r="CI24" s="136"/>
      <c r="CJ24" s="136"/>
      <c r="CK24" s="53"/>
      <c r="CL24" s="136"/>
      <c r="CM24" s="136"/>
      <c r="CN24" s="53"/>
      <c r="CO24" s="136"/>
      <c r="CP24" s="136"/>
      <c r="CQ24" s="53"/>
      <c r="CR24" s="136"/>
      <c r="CS24" s="136"/>
      <c r="CT24" s="53"/>
      <c r="CU24" s="136"/>
      <c r="CV24" s="136"/>
      <c r="CW24" s="53"/>
      <c r="CX24" s="136"/>
      <c r="CY24" s="136"/>
      <c r="CZ24" s="53"/>
      <c r="DA24" s="136"/>
      <c r="DB24" s="136"/>
      <c r="DC24" s="53"/>
      <c r="DD24" s="136"/>
      <c r="DE24" s="136"/>
      <c r="DF24" s="53"/>
      <c r="DG24" s="136"/>
      <c r="DH24" s="136"/>
      <c r="DI24" s="53"/>
      <c r="DJ24" s="103"/>
      <c r="DK24" s="53"/>
      <c r="DL24" s="99"/>
      <c r="DM24" s="103"/>
      <c r="DN24" s="103"/>
      <c r="DO24" s="103"/>
      <c r="DP24" s="103"/>
      <c r="DQ24" s="103"/>
      <c r="DR24" s="103"/>
      <c r="DS24" s="103"/>
      <c r="DT24" s="103"/>
      <c r="DU24" s="103"/>
      <c r="DV24" s="103"/>
      <c r="DW24" s="103"/>
      <c r="DX24" s="103"/>
      <c r="DY24" s="54"/>
      <c r="DZ24" s="139"/>
      <c r="EA24" s="54"/>
      <c r="EB24" s="54"/>
      <c r="EI24" s="55"/>
      <c r="EJ24" s="55"/>
      <c r="EK24" s="55"/>
      <c r="EL24" s="55"/>
      <c r="EM24" s="55"/>
    </row>
    <row r="25" spans="1:143" s="26" customFormat="1" ht="16.149999999999999" customHeight="1" x14ac:dyDescent="0.15">
      <c r="A25" s="92">
        <f t="shared" si="0"/>
        <v>18</v>
      </c>
      <c r="D25" s="99"/>
      <c r="E25" s="99"/>
      <c r="F25" s="101"/>
      <c r="G25" s="99"/>
      <c r="H25" s="99"/>
      <c r="I25" s="99"/>
      <c r="J25" s="99"/>
      <c r="L25" s="99"/>
      <c r="M25" s="99"/>
      <c r="O25" s="99"/>
      <c r="P25" s="99"/>
      <c r="R25" s="99"/>
      <c r="S25" s="99"/>
      <c r="U25" s="99"/>
      <c r="V25" s="99"/>
      <c r="W25" s="53"/>
      <c r="X25" s="99"/>
      <c r="Y25" s="99"/>
      <c r="Z25" s="53"/>
      <c r="AA25" s="99"/>
      <c r="AB25" s="99"/>
      <c r="AC25" s="53"/>
      <c r="AD25" s="99"/>
      <c r="AE25" s="99"/>
      <c r="AF25" s="53"/>
      <c r="AG25" s="99"/>
      <c r="AH25" s="99"/>
      <c r="AI25" s="53"/>
      <c r="AJ25" s="99"/>
      <c r="AK25" s="99"/>
      <c r="AL25" s="53"/>
      <c r="AM25" s="99"/>
      <c r="AN25" s="99"/>
      <c r="AO25" s="53"/>
      <c r="AP25" s="99"/>
      <c r="AQ25" s="99"/>
      <c r="AR25" s="53"/>
      <c r="AS25" s="122"/>
      <c r="AT25" s="122"/>
      <c r="AU25" s="53"/>
      <c r="AV25" s="122"/>
      <c r="AW25" s="122"/>
      <c r="AX25" s="53"/>
      <c r="AY25" s="122"/>
      <c r="AZ25" s="122"/>
      <c r="BA25" s="53"/>
      <c r="BB25" s="122"/>
      <c r="BC25" s="122"/>
      <c r="BD25" s="53"/>
      <c r="BE25" s="122"/>
      <c r="BF25" s="122"/>
      <c r="BG25" s="53"/>
      <c r="BH25" s="122"/>
      <c r="BI25" s="122"/>
      <c r="BJ25" s="53"/>
      <c r="BK25" s="136"/>
      <c r="BL25" s="136"/>
      <c r="BN25" s="136"/>
      <c r="BO25" s="136"/>
      <c r="BQ25" s="136"/>
      <c r="BR25" s="136"/>
      <c r="BT25" s="136"/>
      <c r="BU25" s="136"/>
      <c r="BW25" s="136"/>
      <c r="BX25" s="136"/>
      <c r="BY25" s="53"/>
      <c r="BZ25" s="136"/>
      <c r="CA25" s="136"/>
      <c r="CB25" s="53"/>
      <c r="CC25" s="136"/>
      <c r="CD25" s="136"/>
      <c r="CE25" s="53"/>
      <c r="CF25" s="136"/>
      <c r="CG25" s="136"/>
      <c r="CH25" s="53"/>
      <c r="CI25" s="136"/>
      <c r="CJ25" s="136"/>
      <c r="CK25" s="53"/>
      <c r="CL25" s="136"/>
      <c r="CM25" s="136"/>
      <c r="CN25" s="53"/>
      <c r="CO25" s="136"/>
      <c r="CP25" s="136"/>
      <c r="CQ25" s="53"/>
      <c r="CR25" s="136"/>
      <c r="CS25" s="136"/>
      <c r="CT25" s="53"/>
      <c r="CU25" s="136"/>
      <c r="CV25" s="136"/>
      <c r="CW25" s="53"/>
      <c r="CX25" s="136"/>
      <c r="CY25" s="136"/>
      <c r="CZ25" s="53"/>
      <c r="DA25" s="136"/>
      <c r="DB25" s="136"/>
      <c r="DC25" s="53"/>
      <c r="DD25" s="136"/>
      <c r="DE25" s="136"/>
      <c r="DF25" s="53"/>
      <c r="DG25" s="136"/>
      <c r="DH25" s="136"/>
      <c r="DI25" s="53"/>
      <c r="DJ25" s="103"/>
      <c r="DK25" s="53"/>
      <c r="DL25" s="99"/>
      <c r="DM25" s="103"/>
      <c r="DN25" s="103"/>
      <c r="DO25" s="103"/>
      <c r="DP25" s="103"/>
      <c r="DQ25" s="103"/>
      <c r="DR25" s="103"/>
      <c r="DS25" s="103"/>
      <c r="DT25" s="103"/>
      <c r="DU25" s="103"/>
      <c r="DV25" s="103"/>
      <c r="DW25" s="103"/>
      <c r="DX25" s="103"/>
      <c r="DY25" s="54"/>
      <c r="DZ25" s="139"/>
      <c r="EA25" s="54"/>
      <c r="EB25" s="54"/>
      <c r="EI25" s="55"/>
      <c r="EJ25" s="55"/>
      <c r="EK25" s="55"/>
      <c r="EL25" s="55"/>
      <c r="EM25" s="55"/>
    </row>
    <row r="26" spans="1:143" s="26" customFormat="1" ht="16.149999999999999" customHeight="1" x14ac:dyDescent="0.15">
      <c r="A26" s="92">
        <f t="shared" si="0"/>
        <v>19</v>
      </c>
      <c r="D26" s="99"/>
      <c r="E26" s="99"/>
      <c r="F26" s="101"/>
      <c r="G26" s="99"/>
      <c r="H26" s="99"/>
      <c r="I26" s="99"/>
      <c r="J26" s="99"/>
      <c r="L26" s="99"/>
      <c r="M26" s="99"/>
      <c r="O26" s="99"/>
      <c r="P26" s="99"/>
      <c r="R26" s="99"/>
      <c r="S26" s="99"/>
      <c r="U26" s="99"/>
      <c r="V26" s="99"/>
      <c r="W26" s="53"/>
      <c r="X26" s="99"/>
      <c r="Y26" s="99"/>
      <c r="Z26" s="53"/>
      <c r="AA26" s="99"/>
      <c r="AB26" s="99"/>
      <c r="AC26" s="53"/>
      <c r="AD26" s="99"/>
      <c r="AE26" s="99"/>
      <c r="AF26" s="53"/>
      <c r="AG26" s="99"/>
      <c r="AH26" s="99"/>
      <c r="AI26" s="53"/>
      <c r="AJ26" s="99"/>
      <c r="AK26" s="99"/>
      <c r="AL26" s="53"/>
      <c r="AM26" s="99"/>
      <c r="AN26" s="99"/>
      <c r="AO26" s="53"/>
      <c r="AP26" s="99"/>
      <c r="AQ26" s="99"/>
      <c r="AR26" s="53"/>
      <c r="AS26" s="122"/>
      <c r="AT26" s="122"/>
      <c r="AU26" s="53"/>
      <c r="AV26" s="122"/>
      <c r="AW26" s="122"/>
      <c r="AX26" s="53"/>
      <c r="AY26" s="122"/>
      <c r="AZ26" s="122"/>
      <c r="BA26" s="53"/>
      <c r="BB26" s="122"/>
      <c r="BC26" s="122"/>
      <c r="BD26" s="53"/>
      <c r="BE26" s="122"/>
      <c r="BF26" s="122"/>
      <c r="BG26" s="53"/>
      <c r="BH26" s="122"/>
      <c r="BI26" s="122"/>
      <c r="BJ26" s="53"/>
      <c r="BK26" s="136"/>
      <c r="BL26" s="136"/>
      <c r="BN26" s="136"/>
      <c r="BO26" s="136"/>
      <c r="BQ26" s="136"/>
      <c r="BR26" s="136"/>
      <c r="BT26" s="136"/>
      <c r="BU26" s="136"/>
      <c r="BW26" s="136"/>
      <c r="BX26" s="136"/>
      <c r="BY26" s="53"/>
      <c r="BZ26" s="136"/>
      <c r="CA26" s="136"/>
      <c r="CB26" s="53"/>
      <c r="CC26" s="136"/>
      <c r="CD26" s="136"/>
      <c r="CE26" s="53"/>
      <c r="CF26" s="136"/>
      <c r="CG26" s="136"/>
      <c r="CH26" s="53"/>
      <c r="CI26" s="136"/>
      <c r="CJ26" s="136"/>
      <c r="CK26" s="53"/>
      <c r="CL26" s="136"/>
      <c r="CM26" s="136"/>
      <c r="CN26" s="53"/>
      <c r="CO26" s="136"/>
      <c r="CP26" s="136"/>
      <c r="CQ26" s="53"/>
      <c r="CR26" s="136"/>
      <c r="CS26" s="136"/>
      <c r="CT26" s="53"/>
      <c r="CU26" s="136"/>
      <c r="CV26" s="136"/>
      <c r="CW26" s="53"/>
      <c r="CX26" s="136"/>
      <c r="CY26" s="136"/>
      <c r="CZ26" s="53"/>
      <c r="DA26" s="136"/>
      <c r="DB26" s="136"/>
      <c r="DC26" s="53"/>
      <c r="DD26" s="136"/>
      <c r="DE26" s="136"/>
      <c r="DF26" s="53"/>
      <c r="DG26" s="136"/>
      <c r="DH26" s="136"/>
      <c r="DI26" s="53"/>
      <c r="DJ26" s="103"/>
      <c r="DK26" s="53"/>
      <c r="DL26" s="99"/>
      <c r="DM26" s="103"/>
      <c r="DN26" s="103"/>
      <c r="DO26" s="103"/>
      <c r="DP26" s="103"/>
      <c r="DQ26" s="103"/>
      <c r="DR26" s="103"/>
      <c r="DS26" s="103"/>
      <c r="DT26" s="103"/>
      <c r="DU26" s="103"/>
      <c r="DV26" s="103"/>
      <c r="DW26" s="103"/>
      <c r="DX26" s="103"/>
      <c r="DY26" s="54"/>
      <c r="DZ26" s="139"/>
      <c r="EA26" s="54"/>
      <c r="EB26" s="54"/>
      <c r="EI26" s="55"/>
      <c r="EJ26" s="55"/>
      <c r="EK26" s="55"/>
      <c r="EL26" s="55"/>
      <c r="EM26" s="55"/>
    </row>
    <row r="27" spans="1:143" s="26" customFormat="1" ht="16.149999999999999" customHeight="1" x14ac:dyDescent="0.15">
      <c r="A27" s="92">
        <f t="shared" si="0"/>
        <v>20</v>
      </c>
      <c r="D27" s="99"/>
      <c r="E27" s="99"/>
      <c r="F27" s="101"/>
      <c r="G27" s="99"/>
      <c r="H27" s="99"/>
      <c r="I27" s="99"/>
      <c r="J27" s="99"/>
      <c r="L27" s="99"/>
      <c r="M27" s="99"/>
      <c r="O27" s="99"/>
      <c r="P27" s="99"/>
      <c r="R27" s="99"/>
      <c r="S27" s="99"/>
      <c r="U27" s="99"/>
      <c r="V27" s="99"/>
      <c r="W27" s="53"/>
      <c r="X27" s="99"/>
      <c r="Y27" s="99"/>
      <c r="Z27" s="53"/>
      <c r="AA27" s="99"/>
      <c r="AB27" s="99"/>
      <c r="AC27" s="53"/>
      <c r="AD27" s="99"/>
      <c r="AE27" s="99"/>
      <c r="AF27" s="53"/>
      <c r="AG27" s="99"/>
      <c r="AH27" s="99"/>
      <c r="AI27" s="53"/>
      <c r="AJ27" s="99"/>
      <c r="AK27" s="99"/>
      <c r="AL27" s="53"/>
      <c r="AM27" s="99"/>
      <c r="AN27" s="99"/>
      <c r="AO27" s="53"/>
      <c r="AP27" s="99"/>
      <c r="AQ27" s="99"/>
      <c r="AR27" s="53"/>
      <c r="AS27" s="122"/>
      <c r="AT27" s="122"/>
      <c r="AU27" s="53"/>
      <c r="AV27" s="122"/>
      <c r="AW27" s="122"/>
      <c r="AX27" s="53"/>
      <c r="AY27" s="122"/>
      <c r="AZ27" s="122"/>
      <c r="BA27" s="53"/>
      <c r="BB27" s="122"/>
      <c r="BC27" s="122"/>
      <c r="BD27" s="53"/>
      <c r="BE27" s="122"/>
      <c r="BF27" s="122"/>
      <c r="BG27" s="53"/>
      <c r="BH27" s="122"/>
      <c r="BI27" s="122"/>
      <c r="BJ27" s="53"/>
      <c r="BK27" s="136"/>
      <c r="BL27" s="136"/>
      <c r="BN27" s="136"/>
      <c r="BO27" s="136"/>
      <c r="BQ27" s="136"/>
      <c r="BR27" s="136"/>
      <c r="BT27" s="136"/>
      <c r="BU27" s="136"/>
      <c r="BW27" s="136"/>
      <c r="BX27" s="136"/>
      <c r="BY27" s="53"/>
      <c r="BZ27" s="136"/>
      <c r="CA27" s="136"/>
      <c r="CB27" s="53"/>
      <c r="CC27" s="136"/>
      <c r="CD27" s="136"/>
      <c r="CE27" s="53"/>
      <c r="CF27" s="136"/>
      <c r="CG27" s="136"/>
      <c r="CH27" s="53"/>
      <c r="CI27" s="136"/>
      <c r="CJ27" s="136"/>
      <c r="CK27" s="53"/>
      <c r="CL27" s="136"/>
      <c r="CM27" s="136"/>
      <c r="CN27" s="53"/>
      <c r="CO27" s="136"/>
      <c r="CP27" s="136"/>
      <c r="CQ27" s="53"/>
      <c r="CR27" s="136"/>
      <c r="CS27" s="136"/>
      <c r="CT27" s="53"/>
      <c r="CU27" s="136"/>
      <c r="CV27" s="136"/>
      <c r="CW27" s="53"/>
      <c r="CX27" s="136"/>
      <c r="CY27" s="136"/>
      <c r="CZ27" s="53"/>
      <c r="DA27" s="136"/>
      <c r="DB27" s="136"/>
      <c r="DC27" s="53"/>
      <c r="DD27" s="136"/>
      <c r="DE27" s="136"/>
      <c r="DF27" s="53"/>
      <c r="DG27" s="136"/>
      <c r="DH27" s="136"/>
      <c r="DI27" s="53"/>
      <c r="DJ27" s="103"/>
      <c r="DK27" s="53"/>
      <c r="DL27" s="99"/>
      <c r="DM27" s="103"/>
      <c r="DN27" s="103"/>
      <c r="DO27" s="103"/>
      <c r="DP27" s="103"/>
      <c r="DQ27" s="103"/>
      <c r="DR27" s="103"/>
      <c r="DS27" s="103"/>
      <c r="DT27" s="103"/>
      <c r="DU27" s="103"/>
      <c r="DV27" s="103"/>
      <c r="DW27" s="103"/>
      <c r="DX27" s="103"/>
      <c r="DY27" s="54"/>
      <c r="DZ27" s="139"/>
      <c r="EA27" s="54"/>
      <c r="EB27" s="54"/>
      <c r="EI27" s="55"/>
      <c r="EJ27" s="55"/>
      <c r="EK27" s="55"/>
      <c r="EL27" s="55"/>
      <c r="EM27" s="55"/>
    </row>
    <row r="28" spans="1:143" s="26" customFormat="1" ht="16.149999999999999" customHeight="1" x14ac:dyDescent="0.15">
      <c r="A28" s="92">
        <f t="shared" si="0"/>
        <v>21</v>
      </c>
      <c r="D28" s="99"/>
      <c r="E28" s="99"/>
      <c r="F28" s="101"/>
      <c r="G28" s="99"/>
      <c r="H28" s="99"/>
      <c r="I28" s="99"/>
      <c r="J28" s="99"/>
      <c r="L28" s="99"/>
      <c r="M28" s="99"/>
      <c r="O28" s="99"/>
      <c r="P28" s="99"/>
      <c r="R28" s="99"/>
      <c r="S28" s="99"/>
      <c r="U28" s="99"/>
      <c r="V28" s="99"/>
      <c r="W28" s="53"/>
      <c r="X28" s="99"/>
      <c r="Y28" s="99"/>
      <c r="Z28" s="53"/>
      <c r="AA28" s="99"/>
      <c r="AB28" s="99"/>
      <c r="AC28" s="53"/>
      <c r="AD28" s="99"/>
      <c r="AE28" s="99"/>
      <c r="AF28" s="53"/>
      <c r="AG28" s="99"/>
      <c r="AH28" s="99"/>
      <c r="AI28" s="53"/>
      <c r="AJ28" s="99"/>
      <c r="AK28" s="99"/>
      <c r="AL28" s="53"/>
      <c r="AM28" s="99"/>
      <c r="AN28" s="99"/>
      <c r="AO28" s="53"/>
      <c r="AP28" s="99"/>
      <c r="AQ28" s="99"/>
      <c r="AR28" s="53"/>
      <c r="AS28" s="122"/>
      <c r="AT28" s="122"/>
      <c r="AU28" s="53"/>
      <c r="AV28" s="122"/>
      <c r="AW28" s="122"/>
      <c r="AX28" s="53"/>
      <c r="AY28" s="122"/>
      <c r="AZ28" s="122"/>
      <c r="BA28" s="53"/>
      <c r="BB28" s="122"/>
      <c r="BC28" s="122"/>
      <c r="BD28" s="53"/>
      <c r="BE28" s="122"/>
      <c r="BF28" s="122"/>
      <c r="BG28" s="53"/>
      <c r="BH28" s="122"/>
      <c r="BI28" s="122"/>
      <c r="BJ28" s="53"/>
      <c r="BK28" s="136"/>
      <c r="BL28" s="136"/>
      <c r="BN28" s="136"/>
      <c r="BO28" s="136"/>
      <c r="BQ28" s="136"/>
      <c r="BR28" s="136"/>
      <c r="BT28" s="136"/>
      <c r="BU28" s="136"/>
      <c r="BW28" s="136"/>
      <c r="BX28" s="136"/>
      <c r="BY28" s="53"/>
      <c r="BZ28" s="136"/>
      <c r="CA28" s="136"/>
      <c r="CB28" s="53"/>
      <c r="CC28" s="136"/>
      <c r="CD28" s="136"/>
      <c r="CE28" s="53"/>
      <c r="CF28" s="136"/>
      <c r="CG28" s="136"/>
      <c r="CH28" s="53"/>
      <c r="CI28" s="136"/>
      <c r="CJ28" s="136"/>
      <c r="CK28" s="53"/>
      <c r="CL28" s="136"/>
      <c r="CM28" s="136"/>
      <c r="CN28" s="53"/>
      <c r="CO28" s="136"/>
      <c r="CP28" s="136"/>
      <c r="CQ28" s="53"/>
      <c r="CR28" s="136"/>
      <c r="CS28" s="136"/>
      <c r="CT28" s="53"/>
      <c r="CU28" s="136"/>
      <c r="CV28" s="136"/>
      <c r="CW28" s="53"/>
      <c r="CX28" s="136"/>
      <c r="CY28" s="136"/>
      <c r="CZ28" s="53"/>
      <c r="DA28" s="136"/>
      <c r="DB28" s="136"/>
      <c r="DC28" s="53"/>
      <c r="DD28" s="136"/>
      <c r="DE28" s="136"/>
      <c r="DF28" s="53"/>
      <c r="DG28" s="136"/>
      <c r="DH28" s="136"/>
      <c r="DI28" s="53"/>
      <c r="DJ28" s="103"/>
      <c r="DK28" s="53"/>
      <c r="DL28" s="99"/>
      <c r="DM28" s="103"/>
      <c r="DN28" s="103"/>
      <c r="DO28" s="103"/>
      <c r="DP28" s="103"/>
      <c r="DQ28" s="103"/>
      <c r="DR28" s="103"/>
      <c r="DS28" s="103"/>
      <c r="DT28" s="103"/>
      <c r="DU28" s="103"/>
      <c r="DV28" s="103"/>
      <c r="DW28" s="103"/>
      <c r="DX28" s="103"/>
      <c r="DY28" s="54"/>
      <c r="DZ28" s="139"/>
      <c r="EA28" s="54"/>
      <c r="EB28" s="54"/>
      <c r="EI28" s="55"/>
      <c r="EJ28" s="55"/>
      <c r="EK28" s="55"/>
      <c r="EL28" s="55"/>
      <c r="EM28" s="55"/>
    </row>
    <row r="29" spans="1:143" s="26" customFormat="1" ht="16.149999999999999" customHeight="1" x14ac:dyDescent="0.15">
      <c r="A29" s="92">
        <f t="shared" si="0"/>
        <v>22</v>
      </c>
      <c r="D29" s="99"/>
      <c r="E29" s="99"/>
      <c r="F29" s="101"/>
      <c r="G29" s="99"/>
      <c r="H29" s="99"/>
      <c r="I29" s="99"/>
      <c r="J29" s="99"/>
      <c r="L29" s="99"/>
      <c r="M29" s="99"/>
      <c r="O29" s="99"/>
      <c r="P29" s="99"/>
      <c r="R29" s="99"/>
      <c r="S29" s="99"/>
      <c r="U29" s="99"/>
      <c r="V29" s="99"/>
      <c r="W29" s="53"/>
      <c r="X29" s="99"/>
      <c r="Y29" s="99"/>
      <c r="Z29" s="53"/>
      <c r="AA29" s="99"/>
      <c r="AB29" s="99"/>
      <c r="AC29" s="53"/>
      <c r="AD29" s="99"/>
      <c r="AE29" s="99"/>
      <c r="AF29" s="53"/>
      <c r="AG29" s="99"/>
      <c r="AH29" s="99"/>
      <c r="AI29" s="53"/>
      <c r="AJ29" s="99"/>
      <c r="AK29" s="99"/>
      <c r="AL29" s="53"/>
      <c r="AM29" s="99"/>
      <c r="AN29" s="99"/>
      <c r="AO29" s="53"/>
      <c r="AP29" s="99"/>
      <c r="AQ29" s="99"/>
      <c r="AR29" s="53"/>
      <c r="AS29" s="122"/>
      <c r="AT29" s="122"/>
      <c r="AU29" s="53"/>
      <c r="AV29" s="122"/>
      <c r="AW29" s="122"/>
      <c r="AX29" s="53"/>
      <c r="AY29" s="122"/>
      <c r="AZ29" s="122"/>
      <c r="BA29" s="53"/>
      <c r="BB29" s="122"/>
      <c r="BC29" s="122"/>
      <c r="BD29" s="53"/>
      <c r="BE29" s="122"/>
      <c r="BF29" s="122"/>
      <c r="BG29" s="53"/>
      <c r="BH29" s="122"/>
      <c r="BI29" s="122"/>
      <c r="BJ29" s="53"/>
      <c r="BK29" s="136"/>
      <c r="BL29" s="136"/>
      <c r="BN29" s="136"/>
      <c r="BO29" s="136"/>
      <c r="BQ29" s="136"/>
      <c r="BR29" s="136"/>
      <c r="BT29" s="136"/>
      <c r="BU29" s="136"/>
      <c r="BW29" s="136"/>
      <c r="BX29" s="136"/>
      <c r="BY29" s="53"/>
      <c r="BZ29" s="136"/>
      <c r="CA29" s="136"/>
      <c r="CB29" s="53"/>
      <c r="CC29" s="136"/>
      <c r="CD29" s="136"/>
      <c r="CE29" s="53"/>
      <c r="CF29" s="136"/>
      <c r="CG29" s="136"/>
      <c r="CH29" s="53"/>
      <c r="CI29" s="136"/>
      <c r="CJ29" s="136"/>
      <c r="CK29" s="53"/>
      <c r="CL29" s="136"/>
      <c r="CM29" s="136"/>
      <c r="CN29" s="53"/>
      <c r="CO29" s="136"/>
      <c r="CP29" s="136"/>
      <c r="CQ29" s="53"/>
      <c r="CR29" s="136"/>
      <c r="CS29" s="136"/>
      <c r="CT29" s="53"/>
      <c r="CU29" s="136"/>
      <c r="CV29" s="136"/>
      <c r="CW29" s="53"/>
      <c r="CX29" s="136"/>
      <c r="CY29" s="136"/>
      <c r="CZ29" s="53"/>
      <c r="DA29" s="136"/>
      <c r="DB29" s="136"/>
      <c r="DC29" s="53"/>
      <c r="DD29" s="136"/>
      <c r="DE29" s="136"/>
      <c r="DF29" s="53"/>
      <c r="DG29" s="136"/>
      <c r="DH29" s="136"/>
      <c r="DI29" s="53"/>
      <c r="DJ29" s="103"/>
      <c r="DK29" s="53"/>
      <c r="DL29" s="99"/>
      <c r="DM29" s="103"/>
      <c r="DN29" s="103"/>
      <c r="DO29" s="103"/>
      <c r="DP29" s="103"/>
      <c r="DQ29" s="103"/>
      <c r="DR29" s="103"/>
      <c r="DS29" s="103"/>
      <c r="DT29" s="103"/>
      <c r="DU29" s="103"/>
      <c r="DV29" s="103"/>
      <c r="DW29" s="103"/>
      <c r="DX29" s="103"/>
      <c r="DY29" s="54"/>
      <c r="DZ29" s="139"/>
      <c r="EA29" s="54"/>
      <c r="EB29" s="54"/>
      <c r="EI29" s="55"/>
      <c r="EJ29" s="55"/>
      <c r="EK29" s="55"/>
      <c r="EL29" s="55"/>
      <c r="EM29" s="55"/>
    </row>
    <row r="30" spans="1:143" s="26" customFormat="1" ht="16.149999999999999" customHeight="1" x14ac:dyDescent="0.15">
      <c r="A30" s="92">
        <f t="shared" si="0"/>
        <v>23</v>
      </c>
      <c r="D30" s="99"/>
      <c r="E30" s="99"/>
      <c r="F30" s="101"/>
      <c r="G30" s="99"/>
      <c r="H30" s="99"/>
      <c r="I30" s="99"/>
      <c r="J30" s="99"/>
      <c r="L30" s="99"/>
      <c r="M30" s="99"/>
      <c r="O30" s="99"/>
      <c r="P30" s="99"/>
      <c r="R30" s="99"/>
      <c r="S30" s="99"/>
      <c r="U30" s="99"/>
      <c r="V30" s="99"/>
      <c r="W30" s="53"/>
      <c r="X30" s="99"/>
      <c r="Y30" s="99"/>
      <c r="Z30" s="53"/>
      <c r="AA30" s="99"/>
      <c r="AB30" s="99"/>
      <c r="AC30" s="53"/>
      <c r="AD30" s="99"/>
      <c r="AE30" s="99"/>
      <c r="AF30" s="53"/>
      <c r="AG30" s="99"/>
      <c r="AH30" s="99"/>
      <c r="AI30" s="53"/>
      <c r="AJ30" s="99"/>
      <c r="AK30" s="99"/>
      <c r="AL30" s="53"/>
      <c r="AM30" s="99"/>
      <c r="AN30" s="99"/>
      <c r="AO30" s="53"/>
      <c r="AP30" s="99"/>
      <c r="AQ30" s="99"/>
      <c r="AR30" s="53"/>
      <c r="AS30" s="122"/>
      <c r="AT30" s="122"/>
      <c r="AU30" s="53"/>
      <c r="AV30" s="122"/>
      <c r="AW30" s="122"/>
      <c r="AX30" s="53"/>
      <c r="AY30" s="122"/>
      <c r="AZ30" s="122"/>
      <c r="BA30" s="53"/>
      <c r="BB30" s="122"/>
      <c r="BC30" s="122"/>
      <c r="BD30" s="53"/>
      <c r="BE30" s="122"/>
      <c r="BF30" s="122"/>
      <c r="BG30" s="53"/>
      <c r="BH30" s="122"/>
      <c r="BI30" s="122"/>
      <c r="BJ30" s="53"/>
      <c r="BK30" s="136"/>
      <c r="BL30" s="136"/>
      <c r="BN30" s="136"/>
      <c r="BO30" s="136"/>
      <c r="BQ30" s="136"/>
      <c r="BR30" s="136"/>
      <c r="BT30" s="136"/>
      <c r="BU30" s="136"/>
      <c r="BW30" s="136"/>
      <c r="BX30" s="136"/>
      <c r="BY30" s="53"/>
      <c r="BZ30" s="136"/>
      <c r="CA30" s="136"/>
      <c r="CB30" s="53"/>
      <c r="CC30" s="136"/>
      <c r="CD30" s="136"/>
      <c r="CE30" s="53"/>
      <c r="CF30" s="136"/>
      <c r="CG30" s="136"/>
      <c r="CH30" s="53"/>
      <c r="CI30" s="136"/>
      <c r="CJ30" s="136"/>
      <c r="CK30" s="53"/>
      <c r="CL30" s="136"/>
      <c r="CM30" s="136"/>
      <c r="CN30" s="53"/>
      <c r="CO30" s="136"/>
      <c r="CP30" s="136"/>
      <c r="CQ30" s="53"/>
      <c r="CR30" s="136"/>
      <c r="CS30" s="136"/>
      <c r="CT30" s="53"/>
      <c r="CU30" s="136"/>
      <c r="CV30" s="136"/>
      <c r="CW30" s="53"/>
      <c r="CX30" s="136"/>
      <c r="CY30" s="136"/>
      <c r="CZ30" s="53"/>
      <c r="DA30" s="136"/>
      <c r="DB30" s="136"/>
      <c r="DC30" s="53"/>
      <c r="DD30" s="136"/>
      <c r="DE30" s="136"/>
      <c r="DF30" s="53"/>
      <c r="DG30" s="136"/>
      <c r="DH30" s="136"/>
      <c r="DI30" s="53"/>
      <c r="DJ30" s="103"/>
      <c r="DK30" s="53"/>
      <c r="DL30" s="99"/>
      <c r="DM30" s="103"/>
      <c r="DN30" s="103"/>
      <c r="DO30" s="103"/>
      <c r="DP30" s="103"/>
      <c r="DQ30" s="103"/>
      <c r="DR30" s="103"/>
      <c r="DS30" s="103"/>
      <c r="DT30" s="103"/>
      <c r="DU30" s="103"/>
      <c r="DV30" s="103"/>
      <c r="DW30" s="103"/>
      <c r="DX30" s="103"/>
      <c r="DY30" s="54"/>
      <c r="DZ30" s="139"/>
      <c r="EA30" s="54"/>
      <c r="EB30" s="54"/>
      <c r="EI30" s="55"/>
      <c r="EJ30" s="55"/>
      <c r="EK30" s="55"/>
      <c r="EL30" s="55"/>
      <c r="EM30" s="55"/>
    </row>
    <row r="31" spans="1:143" s="26" customFormat="1" ht="16.149999999999999" customHeight="1" x14ac:dyDescent="0.15">
      <c r="A31" s="92">
        <f t="shared" si="0"/>
        <v>24</v>
      </c>
      <c r="D31" s="99"/>
      <c r="E31" s="99"/>
      <c r="F31" s="101"/>
      <c r="G31" s="99"/>
      <c r="H31" s="99"/>
      <c r="I31" s="99"/>
      <c r="J31" s="99"/>
      <c r="L31" s="99"/>
      <c r="M31" s="99"/>
      <c r="O31" s="99"/>
      <c r="P31" s="99"/>
      <c r="R31" s="99"/>
      <c r="S31" s="99"/>
      <c r="U31" s="99"/>
      <c r="V31" s="99"/>
      <c r="W31" s="53"/>
      <c r="X31" s="99"/>
      <c r="Y31" s="99"/>
      <c r="Z31" s="53"/>
      <c r="AA31" s="99"/>
      <c r="AB31" s="99"/>
      <c r="AC31" s="53"/>
      <c r="AD31" s="99"/>
      <c r="AE31" s="99"/>
      <c r="AF31" s="53"/>
      <c r="AG31" s="99"/>
      <c r="AH31" s="99"/>
      <c r="AI31" s="53"/>
      <c r="AJ31" s="99"/>
      <c r="AK31" s="99"/>
      <c r="AL31" s="53"/>
      <c r="AM31" s="99"/>
      <c r="AN31" s="99"/>
      <c r="AO31" s="53"/>
      <c r="AP31" s="99"/>
      <c r="AQ31" s="99"/>
      <c r="AR31" s="53"/>
      <c r="AS31" s="122"/>
      <c r="AT31" s="122"/>
      <c r="AU31" s="53"/>
      <c r="AV31" s="122"/>
      <c r="AW31" s="122"/>
      <c r="AX31" s="53"/>
      <c r="AY31" s="122"/>
      <c r="AZ31" s="122"/>
      <c r="BA31" s="53"/>
      <c r="BB31" s="122"/>
      <c r="BC31" s="122"/>
      <c r="BD31" s="53"/>
      <c r="BE31" s="122"/>
      <c r="BF31" s="122"/>
      <c r="BG31" s="53"/>
      <c r="BH31" s="122"/>
      <c r="BI31" s="122"/>
      <c r="BJ31" s="53"/>
      <c r="BK31" s="136"/>
      <c r="BL31" s="136"/>
      <c r="BN31" s="136"/>
      <c r="BO31" s="136"/>
      <c r="BQ31" s="136"/>
      <c r="BR31" s="136"/>
      <c r="BT31" s="136"/>
      <c r="BU31" s="136"/>
      <c r="BW31" s="136"/>
      <c r="BX31" s="136"/>
      <c r="BY31" s="53"/>
      <c r="BZ31" s="136"/>
      <c r="CA31" s="136"/>
      <c r="CB31" s="53"/>
      <c r="CC31" s="136"/>
      <c r="CD31" s="136"/>
      <c r="CE31" s="53"/>
      <c r="CF31" s="136"/>
      <c r="CG31" s="136"/>
      <c r="CH31" s="53"/>
      <c r="CI31" s="136"/>
      <c r="CJ31" s="136"/>
      <c r="CK31" s="53"/>
      <c r="CL31" s="136"/>
      <c r="CM31" s="136"/>
      <c r="CN31" s="53"/>
      <c r="CO31" s="136"/>
      <c r="CP31" s="136"/>
      <c r="CQ31" s="53"/>
      <c r="CR31" s="136"/>
      <c r="CS31" s="136"/>
      <c r="CT31" s="53"/>
      <c r="CU31" s="136"/>
      <c r="CV31" s="136"/>
      <c r="CW31" s="53"/>
      <c r="CX31" s="136"/>
      <c r="CY31" s="136"/>
      <c r="CZ31" s="53"/>
      <c r="DA31" s="136"/>
      <c r="DB31" s="136"/>
      <c r="DC31" s="53"/>
      <c r="DD31" s="136"/>
      <c r="DE31" s="136"/>
      <c r="DF31" s="53"/>
      <c r="DG31" s="136"/>
      <c r="DH31" s="136"/>
      <c r="DI31" s="53"/>
      <c r="DJ31" s="103"/>
      <c r="DK31" s="53"/>
      <c r="DL31" s="99"/>
      <c r="DM31" s="103"/>
      <c r="DN31" s="103"/>
      <c r="DO31" s="103"/>
      <c r="DP31" s="103"/>
      <c r="DQ31" s="103"/>
      <c r="DR31" s="103"/>
      <c r="DS31" s="103"/>
      <c r="DT31" s="103"/>
      <c r="DU31" s="103"/>
      <c r="DV31" s="103"/>
      <c r="DW31" s="103"/>
      <c r="DX31" s="103"/>
      <c r="DY31" s="54"/>
      <c r="DZ31" s="139"/>
      <c r="EA31" s="54"/>
      <c r="EB31" s="54"/>
      <c r="EI31" s="55"/>
      <c r="EJ31" s="55"/>
      <c r="EK31" s="55"/>
      <c r="EL31" s="55"/>
      <c r="EM31" s="55"/>
    </row>
    <row r="32" spans="1:143" s="26" customFormat="1" ht="16.149999999999999" customHeight="1" x14ac:dyDescent="0.15">
      <c r="A32" s="92">
        <f t="shared" si="0"/>
        <v>25</v>
      </c>
      <c r="D32" s="99"/>
      <c r="E32" s="99"/>
      <c r="F32" s="101"/>
      <c r="G32" s="99"/>
      <c r="H32" s="99"/>
      <c r="I32" s="99"/>
      <c r="J32" s="99"/>
      <c r="L32" s="99"/>
      <c r="M32" s="99"/>
      <c r="O32" s="99"/>
      <c r="P32" s="99"/>
      <c r="R32" s="99"/>
      <c r="S32" s="99"/>
      <c r="U32" s="99"/>
      <c r="V32" s="99"/>
      <c r="W32" s="53"/>
      <c r="X32" s="99"/>
      <c r="Y32" s="99"/>
      <c r="Z32" s="53"/>
      <c r="AA32" s="99"/>
      <c r="AB32" s="99"/>
      <c r="AC32" s="53"/>
      <c r="AD32" s="99"/>
      <c r="AE32" s="99"/>
      <c r="AF32" s="53"/>
      <c r="AG32" s="99"/>
      <c r="AH32" s="99"/>
      <c r="AI32" s="53"/>
      <c r="AJ32" s="99"/>
      <c r="AK32" s="99"/>
      <c r="AL32" s="53"/>
      <c r="AM32" s="99"/>
      <c r="AN32" s="99"/>
      <c r="AO32" s="53"/>
      <c r="AP32" s="99"/>
      <c r="AQ32" s="99"/>
      <c r="AR32" s="53"/>
      <c r="AS32" s="122"/>
      <c r="AT32" s="122"/>
      <c r="AU32" s="53"/>
      <c r="AV32" s="122"/>
      <c r="AW32" s="122"/>
      <c r="AX32" s="53"/>
      <c r="AY32" s="122"/>
      <c r="AZ32" s="122"/>
      <c r="BA32" s="53"/>
      <c r="BB32" s="122"/>
      <c r="BC32" s="122"/>
      <c r="BD32" s="53"/>
      <c r="BE32" s="122"/>
      <c r="BF32" s="122"/>
      <c r="BG32" s="53"/>
      <c r="BH32" s="122"/>
      <c r="BI32" s="122"/>
      <c r="BJ32" s="53"/>
      <c r="BK32" s="136"/>
      <c r="BL32" s="136"/>
      <c r="BN32" s="136"/>
      <c r="BO32" s="136"/>
      <c r="BQ32" s="136"/>
      <c r="BR32" s="136"/>
      <c r="BT32" s="136"/>
      <c r="BU32" s="136"/>
      <c r="BW32" s="136"/>
      <c r="BX32" s="136"/>
      <c r="BY32" s="53"/>
      <c r="BZ32" s="136"/>
      <c r="CA32" s="136"/>
      <c r="CB32" s="53"/>
      <c r="CC32" s="136"/>
      <c r="CD32" s="136"/>
      <c r="CE32" s="53"/>
      <c r="CF32" s="136"/>
      <c r="CG32" s="136"/>
      <c r="CH32" s="53"/>
      <c r="CI32" s="136"/>
      <c r="CJ32" s="136"/>
      <c r="CK32" s="53"/>
      <c r="CL32" s="136"/>
      <c r="CM32" s="136"/>
      <c r="CN32" s="53"/>
      <c r="CO32" s="136"/>
      <c r="CP32" s="136"/>
      <c r="CQ32" s="53"/>
      <c r="CR32" s="136"/>
      <c r="CS32" s="136"/>
      <c r="CT32" s="53"/>
      <c r="CU32" s="136"/>
      <c r="CV32" s="136"/>
      <c r="CW32" s="53"/>
      <c r="CX32" s="136"/>
      <c r="CY32" s="136"/>
      <c r="CZ32" s="53"/>
      <c r="DA32" s="136"/>
      <c r="DB32" s="136"/>
      <c r="DC32" s="53"/>
      <c r="DD32" s="136"/>
      <c r="DE32" s="136"/>
      <c r="DF32" s="53"/>
      <c r="DG32" s="136"/>
      <c r="DH32" s="136"/>
      <c r="DI32" s="53"/>
      <c r="DJ32" s="103"/>
      <c r="DK32" s="53"/>
      <c r="DL32" s="99"/>
      <c r="DM32" s="103"/>
      <c r="DN32" s="103"/>
      <c r="DO32" s="103"/>
      <c r="DP32" s="103"/>
      <c r="DQ32" s="103"/>
      <c r="DR32" s="103"/>
      <c r="DS32" s="103"/>
      <c r="DT32" s="103"/>
      <c r="DU32" s="103"/>
      <c r="DV32" s="103"/>
      <c r="DW32" s="103"/>
      <c r="DX32" s="103"/>
      <c r="DY32" s="54"/>
      <c r="DZ32" s="139"/>
      <c r="EA32" s="54"/>
      <c r="EB32" s="54"/>
      <c r="EI32" s="55"/>
      <c r="EJ32" s="55"/>
      <c r="EK32" s="55"/>
      <c r="EL32" s="55"/>
      <c r="EM32" s="55"/>
    </row>
    <row r="33" spans="1:143" s="26" customFormat="1" ht="16.149999999999999" customHeight="1" x14ac:dyDescent="0.15">
      <c r="A33" s="92">
        <f t="shared" si="0"/>
        <v>26</v>
      </c>
      <c r="D33" s="99"/>
      <c r="E33" s="99"/>
      <c r="F33" s="101"/>
      <c r="G33" s="99"/>
      <c r="H33" s="99"/>
      <c r="I33" s="99"/>
      <c r="J33" s="99"/>
      <c r="L33" s="99"/>
      <c r="M33" s="99"/>
      <c r="O33" s="99"/>
      <c r="P33" s="99"/>
      <c r="R33" s="99"/>
      <c r="S33" s="99"/>
      <c r="U33" s="99"/>
      <c r="V33" s="48"/>
      <c r="W33" s="49"/>
      <c r="X33" s="99"/>
      <c r="Y33" s="48"/>
      <c r="Z33" s="49"/>
      <c r="AA33" s="99"/>
      <c r="AB33" s="48"/>
      <c r="AC33" s="49"/>
      <c r="AD33" s="99"/>
      <c r="AE33" s="48"/>
      <c r="AF33" s="49"/>
      <c r="AG33" s="99"/>
      <c r="AH33" s="48"/>
      <c r="AI33" s="49"/>
      <c r="AJ33" s="99"/>
      <c r="AK33" s="48"/>
      <c r="AL33" s="49"/>
      <c r="AM33" s="99"/>
      <c r="AN33" s="48"/>
      <c r="AO33" s="49"/>
      <c r="AP33" s="99"/>
      <c r="AQ33" s="48"/>
      <c r="AR33" s="49"/>
      <c r="AS33" s="122"/>
      <c r="AT33" s="48"/>
      <c r="AU33" s="49"/>
      <c r="AV33" s="122"/>
      <c r="AW33" s="48"/>
      <c r="AX33" s="49"/>
      <c r="AY33" s="122"/>
      <c r="AZ33" s="48"/>
      <c r="BA33" s="49"/>
      <c r="BB33" s="122"/>
      <c r="BC33" s="48"/>
      <c r="BD33" s="49"/>
      <c r="BE33" s="122"/>
      <c r="BF33" s="48"/>
      <c r="BG33" s="49"/>
      <c r="BH33" s="122"/>
      <c r="BI33" s="48"/>
      <c r="BJ33" s="49"/>
      <c r="BK33" s="136"/>
      <c r="BL33" s="136"/>
      <c r="BN33" s="136"/>
      <c r="BO33" s="136"/>
      <c r="BQ33" s="136"/>
      <c r="BR33" s="136"/>
      <c r="BT33" s="136"/>
      <c r="BU33" s="136"/>
      <c r="BW33" s="136"/>
      <c r="BX33" s="48"/>
      <c r="BY33" s="49"/>
      <c r="BZ33" s="136"/>
      <c r="CA33" s="48"/>
      <c r="CB33" s="49"/>
      <c r="CC33" s="136"/>
      <c r="CD33" s="48"/>
      <c r="CE33" s="49"/>
      <c r="CF33" s="136"/>
      <c r="CG33" s="48"/>
      <c r="CH33" s="49"/>
      <c r="CI33" s="136"/>
      <c r="CJ33" s="48"/>
      <c r="CK33" s="49"/>
      <c r="CL33" s="136"/>
      <c r="CM33" s="48"/>
      <c r="CN33" s="49"/>
      <c r="CO33" s="136"/>
      <c r="CP33" s="48"/>
      <c r="CQ33" s="49"/>
      <c r="CR33" s="136"/>
      <c r="CS33" s="48"/>
      <c r="CT33" s="49"/>
      <c r="CU33" s="136"/>
      <c r="CV33" s="48"/>
      <c r="CW33" s="49"/>
      <c r="CX33" s="136"/>
      <c r="CY33" s="48"/>
      <c r="CZ33" s="49"/>
      <c r="DA33" s="136"/>
      <c r="DB33" s="48"/>
      <c r="DC33" s="49"/>
      <c r="DD33" s="136"/>
      <c r="DE33" s="48"/>
      <c r="DF33" s="49"/>
      <c r="DG33" s="136"/>
      <c r="DH33" s="48"/>
      <c r="DI33" s="49"/>
      <c r="DJ33" s="49"/>
      <c r="DK33" s="49"/>
      <c r="DL33" s="99"/>
      <c r="DM33" s="103"/>
      <c r="DN33" s="103"/>
      <c r="DO33" s="103"/>
      <c r="DP33" s="103"/>
      <c r="DQ33" s="103"/>
      <c r="DR33" s="103"/>
      <c r="DS33" s="103"/>
      <c r="DT33" s="103"/>
      <c r="DU33" s="103"/>
      <c r="DV33" s="103"/>
      <c r="DW33" s="103"/>
      <c r="DX33" s="103"/>
      <c r="DY33" s="54"/>
      <c r="DZ33" s="139"/>
      <c r="EA33" s="54"/>
      <c r="EB33" s="54"/>
      <c r="EI33" s="55"/>
      <c r="EJ33" s="55"/>
      <c r="EK33" s="55"/>
      <c r="EL33" s="55"/>
      <c r="EM33" s="55"/>
    </row>
    <row r="34" spans="1:143" s="26" customFormat="1" ht="16.149999999999999" customHeight="1" x14ac:dyDescent="0.15">
      <c r="A34" s="92">
        <f t="shared" si="0"/>
        <v>27</v>
      </c>
      <c r="D34" s="99"/>
      <c r="E34" s="99"/>
      <c r="F34" s="101"/>
      <c r="G34" s="99"/>
      <c r="H34" s="99"/>
      <c r="I34" s="99"/>
      <c r="J34" s="99"/>
      <c r="L34" s="99"/>
      <c r="M34" s="99"/>
      <c r="O34" s="99"/>
      <c r="P34" s="99"/>
      <c r="R34" s="99"/>
      <c r="S34" s="99"/>
      <c r="U34" s="99"/>
      <c r="V34" s="105"/>
      <c r="W34" s="47"/>
      <c r="X34" s="99"/>
      <c r="Y34" s="105"/>
      <c r="Z34" s="47"/>
      <c r="AA34" s="99"/>
      <c r="AB34" s="105"/>
      <c r="AC34" s="47"/>
      <c r="AD34" s="99"/>
      <c r="AE34" s="105"/>
      <c r="AF34" s="47"/>
      <c r="AG34" s="99"/>
      <c r="AH34" s="105"/>
      <c r="AI34" s="47"/>
      <c r="AJ34" s="99"/>
      <c r="AK34" s="105"/>
      <c r="AL34" s="47"/>
      <c r="AM34" s="99"/>
      <c r="AN34" s="105"/>
      <c r="AO34" s="47"/>
      <c r="AP34" s="99"/>
      <c r="AQ34" s="105"/>
      <c r="AR34" s="47"/>
      <c r="AS34" s="122"/>
      <c r="AT34" s="105"/>
      <c r="AU34" s="47"/>
      <c r="AV34" s="122"/>
      <c r="AW34" s="105"/>
      <c r="AX34" s="47"/>
      <c r="AY34" s="122"/>
      <c r="AZ34" s="105"/>
      <c r="BA34" s="47"/>
      <c r="BB34" s="122"/>
      <c r="BC34" s="105"/>
      <c r="BD34" s="47"/>
      <c r="BE34" s="122"/>
      <c r="BF34" s="105"/>
      <c r="BG34" s="47"/>
      <c r="BH34" s="122"/>
      <c r="BI34" s="105"/>
      <c r="BJ34" s="47"/>
      <c r="BK34" s="136"/>
      <c r="BL34" s="136"/>
      <c r="BN34" s="136"/>
      <c r="BO34" s="136"/>
      <c r="BQ34" s="136"/>
      <c r="BR34" s="136"/>
      <c r="BT34" s="136"/>
      <c r="BU34" s="136"/>
      <c r="BW34" s="136"/>
      <c r="BX34" s="105"/>
      <c r="BY34" s="47"/>
      <c r="BZ34" s="136"/>
      <c r="CA34" s="105"/>
      <c r="CB34" s="47"/>
      <c r="CC34" s="136"/>
      <c r="CD34" s="105"/>
      <c r="CE34" s="47"/>
      <c r="CF34" s="136"/>
      <c r="CG34" s="105"/>
      <c r="CH34" s="47"/>
      <c r="CI34" s="136"/>
      <c r="CJ34" s="105"/>
      <c r="CK34" s="47"/>
      <c r="CL34" s="136"/>
      <c r="CM34" s="105"/>
      <c r="CN34" s="47"/>
      <c r="CO34" s="136"/>
      <c r="CP34" s="105"/>
      <c r="CQ34" s="47"/>
      <c r="CR34" s="136"/>
      <c r="CS34" s="105"/>
      <c r="CT34" s="47"/>
      <c r="CU34" s="136"/>
      <c r="CV34" s="105"/>
      <c r="CW34" s="47"/>
      <c r="CX34" s="136"/>
      <c r="CY34" s="105"/>
      <c r="CZ34" s="47"/>
      <c r="DA34" s="136"/>
      <c r="DB34" s="105"/>
      <c r="DC34" s="47"/>
      <c r="DD34" s="136"/>
      <c r="DE34" s="105"/>
      <c r="DF34" s="47"/>
      <c r="DG34" s="136"/>
      <c r="DH34" s="105"/>
      <c r="DI34" s="47"/>
      <c r="DJ34" s="138"/>
      <c r="DK34" s="47"/>
      <c r="DL34" s="99"/>
      <c r="DM34" s="103"/>
      <c r="DN34" s="103"/>
      <c r="DO34" s="103"/>
      <c r="DP34" s="103"/>
      <c r="DQ34" s="103"/>
      <c r="DR34" s="103"/>
      <c r="DS34" s="103"/>
      <c r="DT34" s="103"/>
      <c r="DU34" s="103"/>
      <c r="DV34" s="103"/>
      <c r="DW34" s="103"/>
      <c r="DX34" s="103"/>
      <c r="DY34" s="54"/>
      <c r="DZ34" s="139"/>
      <c r="EA34" s="54"/>
      <c r="EB34" s="54"/>
      <c r="EI34" s="55"/>
      <c r="EJ34" s="55"/>
      <c r="EK34" s="55"/>
      <c r="EL34" s="55"/>
      <c r="EM34" s="55"/>
    </row>
    <row r="35" spans="1:143" s="26" customFormat="1" ht="16.149999999999999" customHeight="1" x14ac:dyDescent="0.15">
      <c r="A35" s="92">
        <f t="shared" si="0"/>
        <v>28</v>
      </c>
      <c r="D35" s="99"/>
      <c r="E35" s="99"/>
      <c r="F35" s="101"/>
      <c r="G35" s="99"/>
      <c r="H35" s="99"/>
      <c r="I35" s="99"/>
      <c r="J35" s="99"/>
      <c r="L35" s="99"/>
      <c r="M35" s="99"/>
      <c r="O35" s="99"/>
      <c r="P35" s="99"/>
      <c r="R35" s="99"/>
      <c r="S35" s="99"/>
      <c r="U35" s="99"/>
      <c r="V35" s="48"/>
      <c r="W35" s="47"/>
      <c r="X35" s="99"/>
      <c r="Y35" s="48"/>
      <c r="Z35" s="47"/>
      <c r="AA35" s="99"/>
      <c r="AB35" s="48"/>
      <c r="AC35" s="47"/>
      <c r="AD35" s="99"/>
      <c r="AE35" s="48"/>
      <c r="AF35" s="47"/>
      <c r="AG35" s="99"/>
      <c r="AH35" s="48"/>
      <c r="AI35" s="47"/>
      <c r="AJ35" s="99"/>
      <c r="AK35" s="48"/>
      <c r="AL35" s="47"/>
      <c r="AM35" s="99"/>
      <c r="AN35" s="48"/>
      <c r="AO35" s="47"/>
      <c r="AP35" s="99"/>
      <c r="AQ35" s="48"/>
      <c r="AR35" s="47"/>
      <c r="AS35" s="122"/>
      <c r="AT35" s="48"/>
      <c r="AU35" s="47"/>
      <c r="AV35" s="122"/>
      <c r="AW35" s="48"/>
      <c r="AX35" s="47"/>
      <c r="AY35" s="122"/>
      <c r="AZ35" s="48"/>
      <c r="BA35" s="47"/>
      <c r="BB35" s="122"/>
      <c r="BC35" s="48"/>
      <c r="BD35" s="47"/>
      <c r="BE35" s="122"/>
      <c r="BF35" s="48"/>
      <c r="BG35" s="47"/>
      <c r="BH35" s="122"/>
      <c r="BI35" s="48"/>
      <c r="BJ35" s="47"/>
      <c r="BK35" s="136"/>
      <c r="BL35" s="136"/>
      <c r="BN35" s="136"/>
      <c r="BO35" s="136"/>
      <c r="BQ35" s="136"/>
      <c r="BR35" s="136"/>
      <c r="BT35" s="136"/>
      <c r="BU35" s="136"/>
      <c r="BW35" s="136"/>
      <c r="BX35" s="48"/>
      <c r="BY35" s="47"/>
      <c r="BZ35" s="136"/>
      <c r="CA35" s="48"/>
      <c r="CB35" s="47"/>
      <c r="CC35" s="136"/>
      <c r="CD35" s="48"/>
      <c r="CE35" s="47"/>
      <c r="CF35" s="136"/>
      <c r="CG35" s="48"/>
      <c r="CH35" s="47"/>
      <c r="CI35" s="136"/>
      <c r="CJ35" s="48"/>
      <c r="CK35" s="47"/>
      <c r="CL35" s="136"/>
      <c r="CM35" s="48"/>
      <c r="CN35" s="47"/>
      <c r="CO35" s="136"/>
      <c r="CP35" s="48"/>
      <c r="CQ35" s="47"/>
      <c r="CR35" s="136"/>
      <c r="CS35" s="48"/>
      <c r="CT35" s="47"/>
      <c r="CU35" s="136"/>
      <c r="CV35" s="48"/>
      <c r="CW35" s="47"/>
      <c r="CX35" s="136"/>
      <c r="CY35" s="48"/>
      <c r="CZ35" s="47"/>
      <c r="DA35" s="136"/>
      <c r="DB35" s="48"/>
      <c r="DC35" s="47"/>
      <c r="DD35" s="136"/>
      <c r="DE35" s="48"/>
      <c r="DF35" s="47"/>
      <c r="DG35" s="136"/>
      <c r="DH35" s="48"/>
      <c r="DI35" s="47"/>
      <c r="DJ35" s="138"/>
      <c r="DK35" s="47"/>
      <c r="DL35" s="99"/>
      <c r="DM35" s="103"/>
      <c r="DN35" s="103"/>
      <c r="DO35" s="103"/>
      <c r="DP35" s="103"/>
      <c r="DQ35" s="103"/>
      <c r="DR35" s="103"/>
      <c r="DS35" s="103"/>
      <c r="DT35" s="103"/>
      <c r="DU35" s="103"/>
      <c r="DV35" s="103"/>
      <c r="DW35" s="103"/>
      <c r="DX35" s="103"/>
      <c r="DY35" s="54"/>
      <c r="DZ35" s="139"/>
      <c r="EA35" s="54"/>
      <c r="EB35" s="54"/>
      <c r="EI35" s="55"/>
      <c r="EJ35" s="55"/>
      <c r="EK35" s="55"/>
      <c r="EL35" s="55"/>
      <c r="EM35" s="55"/>
    </row>
    <row r="36" spans="1:143" s="26" customFormat="1" ht="16.149999999999999" customHeight="1" x14ac:dyDescent="0.15">
      <c r="A36" s="92">
        <f t="shared" si="0"/>
        <v>29</v>
      </c>
      <c r="D36" s="99"/>
      <c r="E36" s="99"/>
      <c r="F36" s="101"/>
      <c r="G36" s="99"/>
      <c r="H36" s="99"/>
      <c r="I36" s="99"/>
      <c r="J36" s="99"/>
      <c r="L36" s="99"/>
      <c r="M36" s="99"/>
      <c r="O36" s="99"/>
      <c r="P36" s="99"/>
      <c r="R36" s="99"/>
      <c r="S36" s="99"/>
      <c r="U36" s="99"/>
      <c r="V36" s="48"/>
      <c r="W36" s="47"/>
      <c r="X36" s="99"/>
      <c r="Y36" s="48"/>
      <c r="Z36" s="47"/>
      <c r="AA36" s="99"/>
      <c r="AB36" s="48"/>
      <c r="AC36" s="47"/>
      <c r="AD36" s="99"/>
      <c r="AE36" s="48"/>
      <c r="AF36" s="47"/>
      <c r="AG36" s="99"/>
      <c r="AH36" s="48"/>
      <c r="AI36" s="47"/>
      <c r="AJ36" s="99"/>
      <c r="AK36" s="48"/>
      <c r="AL36" s="47"/>
      <c r="AM36" s="99"/>
      <c r="AN36" s="48"/>
      <c r="AO36" s="47"/>
      <c r="AP36" s="99"/>
      <c r="AQ36" s="48"/>
      <c r="AR36" s="47"/>
      <c r="AS36" s="122"/>
      <c r="AT36" s="48"/>
      <c r="AU36" s="47"/>
      <c r="AV36" s="122"/>
      <c r="AW36" s="48"/>
      <c r="AX36" s="47"/>
      <c r="AY36" s="122"/>
      <c r="AZ36" s="48"/>
      <c r="BA36" s="47"/>
      <c r="BB36" s="122"/>
      <c r="BC36" s="48"/>
      <c r="BD36" s="47"/>
      <c r="BE36" s="122"/>
      <c r="BF36" s="48"/>
      <c r="BG36" s="47"/>
      <c r="BH36" s="122"/>
      <c r="BI36" s="48"/>
      <c r="BJ36" s="47"/>
      <c r="BK36" s="136"/>
      <c r="BL36" s="136"/>
      <c r="BN36" s="136"/>
      <c r="BO36" s="136"/>
      <c r="BQ36" s="136"/>
      <c r="BR36" s="136"/>
      <c r="BT36" s="136"/>
      <c r="BU36" s="136"/>
      <c r="BW36" s="136"/>
      <c r="BX36" s="48"/>
      <c r="BY36" s="47"/>
      <c r="BZ36" s="136"/>
      <c r="CA36" s="48"/>
      <c r="CB36" s="47"/>
      <c r="CC36" s="136"/>
      <c r="CD36" s="48"/>
      <c r="CE36" s="47"/>
      <c r="CF36" s="136"/>
      <c r="CG36" s="48"/>
      <c r="CH36" s="47"/>
      <c r="CI36" s="136"/>
      <c r="CJ36" s="48"/>
      <c r="CK36" s="47"/>
      <c r="CL36" s="136"/>
      <c r="CM36" s="48"/>
      <c r="CN36" s="47"/>
      <c r="CO36" s="136"/>
      <c r="CP36" s="48"/>
      <c r="CQ36" s="47"/>
      <c r="CR36" s="136"/>
      <c r="CS36" s="48"/>
      <c r="CT36" s="47"/>
      <c r="CU36" s="136"/>
      <c r="CV36" s="48"/>
      <c r="CW36" s="47"/>
      <c r="CX36" s="136"/>
      <c r="CY36" s="48"/>
      <c r="CZ36" s="47"/>
      <c r="DA36" s="136"/>
      <c r="DB36" s="48"/>
      <c r="DC36" s="47"/>
      <c r="DD36" s="136"/>
      <c r="DE36" s="48"/>
      <c r="DF36" s="47"/>
      <c r="DG36" s="136"/>
      <c r="DH36" s="48"/>
      <c r="DI36" s="47"/>
      <c r="DJ36" s="138"/>
      <c r="DK36" s="47"/>
      <c r="DL36" s="99"/>
      <c r="DM36" s="103"/>
      <c r="DN36" s="103"/>
      <c r="DO36" s="103"/>
      <c r="DP36" s="103"/>
      <c r="DQ36" s="103"/>
      <c r="DR36" s="103"/>
      <c r="DS36" s="103"/>
      <c r="DT36" s="103"/>
      <c r="DU36" s="103"/>
      <c r="DV36" s="103"/>
      <c r="DW36" s="103"/>
      <c r="DX36" s="103"/>
      <c r="DY36" s="99"/>
      <c r="DZ36" s="137"/>
      <c r="EA36" s="109"/>
      <c r="EB36" s="54"/>
      <c r="EI36" s="55"/>
      <c r="EJ36" s="55"/>
      <c r="EK36" s="55"/>
      <c r="EL36" s="55"/>
      <c r="EM36" s="55"/>
    </row>
    <row r="37" spans="1:143" s="26" customFormat="1" ht="16.149999999999999" customHeight="1" x14ac:dyDescent="0.15">
      <c r="A37" s="92">
        <f t="shared" si="0"/>
        <v>30</v>
      </c>
      <c r="D37" s="99"/>
      <c r="E37" s="99"/>
      <c r="F37" s="101"/>
      <c r="G37" s="99"/>
      <c r="H37" s="99"/>
      <c r="I37" s="99"/>
      <c r="J37" s="99"/>
      <c r="L37" s="99"/>
      <c r="M37" s="99"/>
      <c r="O37" s="99"/>
      <c r="P37" s="99"/>
      <c r="R37" s="99"/>
      <c r="S37" s="99"/>
      <c r="U37" s="99"/>
      <c r="V37" s="48"/>
      <c r="W37" s="47"/>
      <c r="X37" s="99"/>
      <c r="Y37" s="48"/>
      <c r="Z37" s="47"/>
      <c r="AA37" s="99"/>
      <c r="AB37" s="48"/>
      <c r="AC37" s="47"/>
      <c r="AD37" s="99"/>
      <c r="AE37" s="48"/>
      <c r="AF37" s="47"/>
      <c r="AG37" s="99"/>
      <c r="AH37" s="48"/>
      <c r="AI37" s="47"/>
      <c r="AJ37" s="99"/>
      <c r="AK37" s="48"/>
      <c r="AL37" s="47"/>
      <c r="AM37" s="99"/>
      <c r="AN37" s="48"/>
      <c r="AO37" s="47"/>
      <c r="AP37" s="99"/>
      <c r="AQ37" s="48"/>
      <c r="AR37" s="47"/>
      <c r="AS37" s="122"/>
      <c r="AT37" s="48"/>
      <c r="AU37" s="47"/>
      <c r="AV37" s="122"/>
      <c r="AW37" s="48"/>
      <c r="AX37" s="47"/>
      <c r="AY37" s="122"/>
      <c r="AZ37" s="48"/>
      <c r="BA37" s="47"/>
      <c r="BB37" s="122"/>
      <c r="BC37" s="48"/>
      <c r="BD37" s="47"/>
      <c r="BE37" s="122"/>
      <c r="BF37" s="48"/>
      <c r="BG37" s="47"/>
      <c r="BH37" s="122"/>
      <c r="BI37" s="48"/>
      <c r="BJ37" s="47"/>
      <c r="BK37" s="136"/>
      <c r="BL37" s="136"/>
      <c r="BN37" s="136"/>
      <c r="BO37" s="136"/>
      <c r="BQ37" s="136"/>
      <c r="BR37" s="136"/>
      <c r="BT37" s="136"/>
      <c r="BU37" s="136"/>
      <c r="BW37" s="136"/>
      <c r="BX37" s="48"/>
      <c r="BY37" s="47"/>
      <c r="BZ37" s="136"/>
      <c r="CA37" s="48"/>
      <c r="CB37" s="47"/>
      <c r="CC37" s="136"/>
      <c r="CD37" s="48"/>
      <c r="CE37" s="47"/>
      <c r="CF37" s="136"/>
      <c r="CG37" s="48"/>
      <c r="CH37" s="47"/>
      <c r="CI37" s="136"/>
      <c r="CJ37" s="48"/>
      <c r="CK37" s="47"/>
      <c r="CL37" s="136"/>
      <c r="CM37" s="48"/>
      <c r="CN37" s="47"/>
      <c r="CO37" s="136"/>
      <c r="CP37" s="48"/>
      <c r="CQ37" s="47"/>
      <c r="CR37" s="136"/>
      <c r="CS37" s="48"/>
      <c r="CT37" s="47"/>
      <c r="CU37" s="136"/>
      <c r="CV37" s="48"/>
      <c r="CW37" s="47"/>
      <c r="CX37" s="136"/>
      <c r="CY37" s="48"/>
      <c r="CZ37" s="47"/>
      <c r="DA37" s="136"/>
      <c r="DB37" s="48"/>
      <c r="DC37" s="47"/>
      <c r="DD37" s="136"/>
      <c r="DE37" s="48"/>
      <c r="DF37" s="47"/>
      <c r="DG37" s="136"/>
      <c r="DH37" s="48"/>
      <c r="DI37" s="47"/>
      <c r="DJ37" s="138"/>
      <c r="DK37" s="47"/>
      <c r="DL37" s="99"/>
      <c r="DM37" s="103"/>
      <c r="DN37" s="103"/>
      <c r="DO37" s="103"/>
      <c r="DP37" s="103"/>
      <c r="DQ37" s="103"/>
      <c r="DR37" s="103"/>
      <c r="DS37" s="103"/>
      <c r="DT37" s="103"/>
      <c r="DU37" s="103"/>
      <c r="DV37" s="103"/>
      <c r="DW37" s="103"/>
      <c r="DX37" s="103"/>
      <c r="DY37" s="54"/>
      <c r="DZ37" s="139"/>
      <c r="EA37" s="54"/>
      <c r="EB37" s="54"/>
      <c r="EI37" s="55"/>
      <c r="EJ37" s="55"/>
      <c r="EK37" s="55"/>
      <c r="EL37" s="55"/>
      <c r="EM37" s="55"/>
    </row>
    <row r="38" spans="1:143" s="26" customFormat="1" ht="16.149999999999999" customHeight="1" x14ac:dyDescent="0.15">
      <c r="A38" s="92">
        <f t="shared" si="0"/>
        <v>31</v>
      </c>
      <c r="D38" s="99"/>
      <c r="E38" s="99"/>
      <c r="F38" s="101"/>
      <c r="G38" s="99"/>
      <c r="H38" s="99"/>
      <c r="I38" s="99"/>
      <c r="J38" s="99"/>
      <c r="L38" s="99"/>
      <c r="M38" s="99"/>
      <c r="O38" s="99"/>
      <c r="P38" s="99"/>
      <c r="R38" s="99"/>
      <c r="S38" s="99"/>
      <c r="U38" s="99"/>
      <c r="V38" s="48"/>
      <c r="W38" s="47"/>
      <c r="X38" s="99"/>
      <c r="Y38" s="48"/>
      <c r="Z38" s="47"/>
      <c r="AA38" s="99"/>
      <c r="AB38" s="48"/>
      <c r="AC38" s="47"/>
      <c r="AD38" s="99"/>
      <c r="AE38" s="48"/>
      <c r="AF38" s="47"/>
      <c r="AG38" s="99"/>
      <c r="AH38" s="48"/>
      <c r="AI38" s="47"/>
      <c r="AJ38" s="99"/>
      <c r="AK38" s="48"/>
      <c r="AL38" s="47"/>
      <c r="AM38" s="99"/>
      <c r="AN38" s="48"/>
      <c r="AO38" s="47"/>
      <c r="AP38" s="99"/>
      <c r="AQ38" s="48"/>
      <c r="AR38" s="47"/>
      <c r="AS38" s="122"/>
      <c r="AT38" s="48"/>
      <c r="AU38" s="47"/>
      <c r="AV38" s="122"/>
      <c r="AW38" s="48"/>
      <c r="AX38" s="47"/>
      <c r="AY38" s="122"/>
      <c r="AZ38" s="48"/>
      <c r="BA38" s="47"/>
      <c r="BB38" s="122"/>
      <c r="BC38" s="48"/>
      <c r="BD38" s="47"/>
      <c r="BE38" s="122"/>
      <c r="BF38" s="48"/>
      <c r="BG38" s="47"/>
      <c r="BH38" s="122"/>
      <c r="BI38" s="48"/>
      <c r="BJ38" s="47"/>
      <c r="BK38" s="136"/>
      <c r="BL38" s="136"/>
      <c r="BN38" s="136"/>
      <c r="BO38" s="136"/>
      <c r="BQ38" s="136"/>
      <c r="BR38" s="136"/>
      <c r="BT38" s="136"/>
      <c r="BU38" s="136"/>
      <c r="BW38" s="136"/>
      <c r="BX38" s="48"/>
      <c r="BY38" s="47"/>
      <c r="BZ38" s="136"/>
      <c r="CA38" s="48"/>
      <c r="CB38" s="47"/>
      <c r="CC38" s="136"/>
      <c r="CD38" s="48"/>
      <c r="CE38" s="47"/>
      <c r="CF38" s="136"/>
      <c r="CG38" s="48"/>
      <c r="CH38" s="47"/>
      <c r="CI38" s="136"/>
      <c r="CJ38" s="48"/>
      <c r="CK38" s="47"/>
      <c r="CL38" s="136"/>
      <c r="CM38" s="48"/>
      <c r="CN38" s="47"/>
      <c r="CO38" s="136"/>
      <c r="CP38" s="48"/>
      <c r="CQ38" s="47"/>
      <c r="CR38" s="136"/>
      <c r="CS38" s="48"/>
      <c r="CT38" s="47"/>
      <c r="CU38" s="136"/>
      <c r="CV38" s="48"/>
      <c r="CW38" s="47"/>
      <c r="CX38" s="136"/>
      <c r="CY38" s="48"/>
      <c r="CZ38" s="47"/>
      <c r="DA38" s="136"/>
      <c r="DB38" s="48"/>
      <c r="DC38" s="47"/>
      <c r="DD38" s="136"/>
      <c r="DE38" s="48"/>
      <c r="DF38" s="47"/>
      <c r="DG38" s="136"/>
      <c r="DH38" s="48"/>
      <c r="DI38" s="47"/>
      <c r="DJ38" s="138"/>
      <c r="DK38" s="47"/>
      <c r="DL38" s="99"/>
      <c r="DM38" s="103"/>
      <c r="DN38" s="103"/>
      <c r="DO38" s="103"/>
      <c r="DP38" s="103"/>
      <c r="DQ38" s="103"/>
      <c r="DR38" s="103"/>
      <c r="DS38" s="103"/>
      <c r="DT38" s="103"/>
      <c r="DU38" s="103"/>
      <c r="DV38" s="103"/>
      <c r="DW38" s="103"/>
      <c r="DX38" s="103"/>
      <c r="DY38" s="54"/>
      <c r="DZ38" s="139"/>
      <c r="EA38" s="54"/>
      <c r="EB38" s="54"/>
      <c r="EI38" s="55"/>
      <c r="EJ38" s="55"/>
      <c r="EK38" s="55"/>
      <c r="EL38" s="55"/>
      <c r="EM38" s="55"/>
    </row>
    <row r="39" spans="1:143" s="26" customFormat="1" ht="16.149999999999999" customHeight="1" x14ac:dyDescent="0.15">
      <c r="A39" s="92">
        <f t="shared" si="0"/>
        <v>32</v>
      </c>
      <c r="D39" s="99"/>
      <c r="E39" s="99"/>
      <c r="F39" s="101"/>
      <c r="G39" s="99"/>
      <c r="H39" s="99"/>
      <c r="I39" s="99"/>
      <c r="J39" s="99"/>
      <c r="L39" s="99"/>
      <c r="M39" s="99"/>
      <c r="O39" s="99"/>
      <c r="P39" s="99"/>
      <c r="R39" s="99"/>
      <c r="S39" s="99"/>
      <c r="U39" s="99"/>
      <c r="V39" s="48"/>
      <c r="W39" s="47"/>
      <c r="X39" s="99"/>
      <c r="Y39" s="48"/>
      <c r="Z39" s="47"/>
      <c r="AA39" s="99"/>
      <c r="AB39" s="48"/>
      <c r="AC39" s="47"/>
      <c r="AD39" s="99"/>
      <c r="AE39" s="48"/>
      <c r="AF39" s="47"/>
      <c r="AG39" s="99"/>
      <c r="AH39" s="48"/>
      <c r="AI39" s="47"/>
      <c r="AJ39" s="99"/>
      <c r="AK39" s="48"/>
      <c r="AL39" s="47"/>
      <c r="AM39" s="99"/>
      <c r="AN39" s="48"/>
      <c r="AO39" s="47"/>
      <c r="AP39" s="99"/>
      <c r="AQ39" s="48"/>
      <c r="AR39" s="47"/>
      <c r="AS39" s="122"/>
      <c r="AT39" s="48"/>
      <c r="AU39" s="47"/>
      <c r="AV39" s="122"/>
      <c r="AW39" s="48"/>
      <c r="AX39" s="47"/>
      <c r="AY39" s="122"/>
      <c r="AZ39" s="48"/>
      <c r="BA39" s="47"/>
      <c r="BB39" s="122"/>
      <c r="BC39" s="48"/>
      <c r="BD39" s="47"/>
      <c r="BE39" s="122"/>
      <c r="BF39" s="48"/>
      <c r="BG39" s="47"/>
      <c r="BH39" s="122"/>
      <c r="BI39" s="48"/>
      <c r="BJ39" s="47"/>
      <c r="BK39" s="136"/>
      <c r="BL39" s="136"/>
      <c r="BN39" s="136"/>
      <c r="BO39" s="136"/>
      <c r="BQ39" s="136"/>
      <c r="BR39" s="136"/>
      <c r="BT39" s="136"/>
      <c r="BU39" s="136"/>
      <c r="BW39" s="136"/>
      <c r="BX39" s="48"/>
      <c r="BY39" s="47"/>
      <c r="BZ39" s="136"/>
      <c r="CA39" s="48"/>
      <c r="CB39" s="47"/>
      <c r="CC39" s="136"/>
      <c r="CD39" s="48"/>
      <c r="CE39" s="47"/>
      <c r="CF39" s="136"/>
      <c r="CG39" s="48"/>
      <c r="CH39" s="47"/>
      <c r="CI39" s="136"/>
      <c r="CJ39" s="48"/>
      <c r="CK39" s="47"/>
      <c r="CL39" s="136"/>
      <c r="CM39" s="48"/>
      <c r="CN39" s="47"/>
      <c r="CO39" s="136"/>
      <c r="CP39" s="48"/>
      <c r="CQ39" s="47"/>
      <c r="CR39" s="136"/>
      <c r="CS39" s="48"/>
      <c r="CT39" s="47"/>
      <c r="CU39" s="136"/>
      <c r="CV39" s="48"/>
      <c r="CW39" s="47"/>
      <c r="CX39" s="136"/>
      <c r="CY39" s="48"/>
      <c r="CZ39" s="47"/>
      <c r="DA39" s="136"/>
      <c r="DB39" s="48"/>
      <c r="DC39" s="47"/>
      <c r="DD39" s="136"/>
      <c r="DE39" s="48"/>
      <c r="DF39" s="47"/>
      <c r="DG39" s="136"/>
      <c r="DH39" s="48"/>
      <c r="DI39" s="47"/>
      <c r="DJ39" s="138"/>
      <c r="DK39" s="47"/>
      <c r="DL39" s="99"/>
      <c r="DM39" s="103"/>
      <c r="DN39" s="103"/>
      <c r="DO39" s="103"/>
      <c r="DP39" s="103"/>
      <c r="DQ39" s="103"/>
      <c r="DR39" s="103"/>
      <c r="DS39" s="103"/>
      <c r="DT39" s="103"/>
      <c r="DU39" s="103"/>
      <c r="DV39" s="103"/>
      <c r="DW39" s="103"/>
      <c r="DX39" s="103"/>
      <c r="DY39" s="54"/>
      <c r="DZ39" s="139"/>
      <c r="EA39" s="54"/>
      <c r="EB39" s="54"/>
      <c r="EI39" s="55"/>
      <c r="EJ39" s="55"/>
      <c r="EK39" s="55"/>
      <c r="EL39" s="55"/>
      <c r="EM39" s="55"/>
    </row>
    <row r="40" spans="1:143" s="26" customFormat="1" ht="16.149999999999999" customHeight="1" x14ac:dyDescent="0.15">
      <c r="A40" s="92">
        <f t="shared" si="0"/>
        <v>33</v>
      </c>
      <c r="D40" s="99"/>
      <c r="E40" s="99"/>
      <c r="F40" s="101"/>
      <c r="G40" s="99"/>
      <c r="H40" s="99"/>
      <c r="I40" s="99"/>
      <c r="J40" s="99"/>
      <c r="L40" s="99"/>
      <c r="M40" s="99"/>
      <c r="O40" s="99"/>
      <c r="P40" s="99"/>
      <c r="R40" s="99"/>
      <c r="S40" s="99"/>
      <c r="U40" s="99"/>
      <c r="V40" s="106"/>
      <c r="W40" s="47"/>
      <c r="X40" s="99"/>
      <c r="Y40" s="106"/>
      <c r="Z40" s="47"/>
      <c r="AA40" s="99"/>
      <c r="AB40" s="106"/>
      <c r="AC40" s="47"/>
      <c r="AD40" s="99"/>
      <c r="AE40" s="106"/>
      <c r="AF40" s="47"/>
      <c r="AG40" s="99"/>
      <c r="AH40" s="106"/>
      <c r="AI40" s="47"/>
      <c r="AJ40" s="99"/>
      <c r="AK40" s="106"/>
      <c r="AL40" s="47"/>
      <c r="AM40" s="99"/>
      <c r="AN40" s="106"/>
      <c r="AO40" s="47"/>
      <c r="AP40" s="99"/>
      <c r="AQ40" s="106"/>
      <c r="AR40" s="47"/>
      <c r="AS40" s="122"/>
      <c r="AT40" s="106"/>
      <c r="AU40" s="47"/>
      <c r="AV40" s="122"/>
      <c r="AW40" s="106"/>
      <c r="AX40" s="47"/>
      <c r="AY40" s="122"/>
      <c r="AZ40" s="106"/>
      <c r="BA40" s="47"/>
      <c r="BB40" s="122"/>
      <c r="BC40" s="106"/>
      <c r="BD40" s="47"/>
      <c r="BE40" s="122"/>
      <c r="BF40" s="106"/>
      <c r="BG40" s="47"/>
      <c r="BH40" s="122"/>
      <c r="BI40" s="106"/>
      <c r="BJ40" s="47"/>
      <c r="BK40" s="136"/>
      <c r="BL40" s="136"/>
      <c r="BN40" s="136"/>
      <c r="BO40" s="136"/>
      <c r="BQ40" s="136"/>
      <c r="BR40" s="136"/>
      <c r="BT40" s="136"/>
      <c r="BU40" s="136"/>
      <c r="BW40" s="136"/>
      <c r="BX40" s="106"/>
      <c r="BY40" s="47"/>
      <c r="BZ40" s="136"/>
      <c r="CA40" s="106"/>
      <c r="CB40" s="47"/>
      <c r="CC40" s="136"/>
      <c r="CD40" s="106"/>
      <c r="CE40" s="47"/>
      <c r="CF40" s="136"/>
      <c r="CG40" s="106"/>
      <c r="CH40" s="47"/>
      <c r="CI40" s="136"/>
      <c r="CJ40" s="106"/>
      <c r="CK40" s="47"/>
      <c r="CL40" s="136"/>
      <c r="CM40" s="106"/>
      <c r="CN40" s="47"/>
      <c r="CO40" s="136"/>
      <c r="CP40" s="106"/>
      <c r="CQ40" s="47"/>
      <c r="CR40" s="136"/>
      <c r="CS40" s="106"/>
      <c r="CT40" s="47"/>
      <c r="CU40" s="136"/>
      <c r="CV40" s="106"/>
      <c r="CW40" s="47"/>
      <c r="CX40" s="136"/>
      <c r="CY40" s="106"/>
      <c r="CZ40" s="47"/>
      <c r="DA40" s="136"/>
      <c r="DB40" s="106"/>
      <c r="DC40" s="47"/>
      <c r="DD40" s="136"/>
      <c r="DE40" s="106"/>
      <c r="DF40" s="47"/>
      <c r="DG40" s="136"/>
      <c r="DH40" s="106"/>
      <c r="DI40" s="47"/>
      <c r="DJ40" s="138"/>
      <c r="DK40" s="47"/>
      <c r="DL40" s="99"/>
      <c r="DM40" s="103"/>
      <c r="DN40" s="103"/>
      <c r="DO40" s="103"/>
      <c r="DP40" s="103"/>
      <c r="DQ40" s="103"/>
      <c r="DR40" s="103"/>
      <c r="DS40" s="103"/>
      <c r="DT40" s="103"/>
      <c r="DU40" s="103"/>
      <c r="DV40" s="103"/>
      <c r="DW40" s="103"/>
      <c r="DX40" s="103"/>
      <c r="DY40" s="54"/>
      <c r="DZ40" s="139"/>
      <c r="EA40" s="54"/>
      <c r="EB40" s="54"/>
      <c r="EI40" s="55"/>
      <c r="EJ40" s="55"/>
      <c r="EK40" s="55"/>
      <c r="EL40" s="55"/>
      <c r="EM40" s="55"/>
    </row>
    <row r="41" spans="1:143" s="26" customFormat="1" ht="16.149999999999999" customHeight="1" x14ac:dyDescent="0.15">
      <c r="A41" s="92">
        <f t="shared" si="0"/>
        <v>34</v>
      </c>
      <c r="D41" s="99"/>
      <c r="E41" s="99"/>
      <c r="F41" s="101"/>
      <c r="G41" s="99"/>
      <c r="H41" s="99"/>
      <c r="I41" s="99"/>
      <c r="J41" s="99"/>
      <c r="L41" s="99"/>
      <c r="M41" s="99"/>
      <c r="O41" s="99"/>
      <c r="P41" s="99"/>
      <c r="R41" s="99"/>
      <c r="S41" s="99"/>
      <c r="U41" s="99"/>
      <c r="V41" s="48"/>
      <c r="W41" s="47"/>
      <c r="X41" s="99"/>
      <c r="Y41" s="48"/>
      <c r="Z41" s="47"/>
      <c r="AA41" s="99"/>
      <c r="AB41" s="48"/>
      <c r="AC41" s="47"/>
      <c r="AD41" s="99"/>
      <c r="AE41" s="48"/>
      <c r="AF41" s="47"/>
      <c r="AG41" s="99"/>
      <c r="AH41" s="48"/>
      <c r="AI41" s="47"/>
      <c r="AJ41" s="99"/>
      <c r="AK41" s="48"/>
      <c r="AL41" s="47"/>
      <c r="AM41" s="99"/>
      <c r="AN41" s="48"/>
      <c r="AO41" s="47"/>
      <c r="AP41" s="99"/>
      <c r="AQ41" s="48"/>
      <c r="AR41" s="47"/>
      <c r="AS41" s="122"/>
      <c r="AT41" s="48"/>
      <c r="AU41" s="47"/>
      <c r="AV41" s="122"/>
      <c r="AW41" s="48"/>
      <c r="AX41" s="47"/>
      <c r="AY41" s="122"/>
      <c r="AZ41" s="48"/>
      <c r="BA41" s="47"/>
      <c r="BB41" s="122"/>
      <c r="BC41" s="48"/>
      <c r="BD41" s="47"/>
      <c r="BE41" s="122"/>
      <c r="BF41" s="48"/>
      <c r="BG41" s="47"/>
      <c r="BH41" s="122"/>
      <c r="BI41" s="48"/>
      <c r="BJ41" s="47"/>
      <c r="BK41" s="136"/>
      <c r="BL41" s="136"/>
      <c r="BN41" s="136"/>
      <c r="BO41" s="136"/>
      <c r="BQ41" s="136"/>
      <c r="BR41" s="136"/>
      <c r="BT41" s="136"/>
      <c r="BU41" s="136"/>
      <c r="BW41" s="136"/>
      <c r="BX41" s="48"/>
      <c r="BY41" s="47"/>
      <c r="BZ41" s="136"/>
      <c r="CA41" s="48"/>
      <c r="CB41" s="47"/>
      <c r="CC41" s="136"/>
      <c r="CD41" s="48"/>
      <c r="CE41" s="47"/>
      <c r="CF41" s="136"/>
      <c r="CG41" s="48"/>
      <c r="CH41" s="47"/>
      <c r="CI41" s="136"/>
      <c r="CJ41" s="48"/>
      <c r="CK41" s="47"/>
      <c r="CL41" s="136"/>
      <c r="CM41" s="48"/>
      <c r="CN41" s="47"/>
      <c r="CO41" s="136"/>
      <c r="CP41" s="48"/>
      <c r="CQ41" s="47"/>
      <c r="CR41" s="136"/>
      <c r="CS41" s="48"/>
      <c r="CT41" s="47"/>
      <c r="CU41" s="136"/>
      <c r="CV41" s="48"/>
      <c r="CW41" s="47"/>
      <c r="CX41" s="136"/>
      <c r="CY41" s="48"/>
      <c r="CZ41" s="47"/>
      <c r="DA41" s="136"/>
      <c r="DB41" s="48"/>
      <c r="DC41" s="47"/>
      <c r="DD41" s="136"/>
      <c r="DE41" s="48"/>
      <c r="DF41" s="47"/>
      <c r="DG41" s="136"/>
      <c r="DH41" s="48"/>
      <c r="DI41" s="47"/>
      <c r="DJ41" s="138"/>
      <c r="DK41" s="47"/>
      <c r="DL41" s="99"/>
      <c r="DM41" s="103"/>
      <c r="DN41" s="103"/>
      <c r="DO41" s="103"/>
      <c r="DP41" s="103"/>
      <c r="DQ41" s="103"/>
      <c r="DR41" s="103"/>
      <c r="DS41" s="103"/>
      <c r="DT41" s="103"/>
      <c r="DU41" s="103"/>
      <c r="DV41" s="103"/>
      <c r="DW41" s="103"/>
      <c r="DX41" s="103"/>
      <c r="DY41" s="54"/>
      <c r="DZ41" s="139"/>
      <c r="EA41" s="54"/>
      <c r="EB41" s="54"/>
      <c r="EI41" s="55"/>
      <c r="EJ41" s="55"/>
      <c r="EK41" s="55"/>
      <c r="EL41" s="55"/>
      <c r="EM41" s="55"/>
    </row>
    <row r="42" spans="1:143" s="26" customFormat="1" ht="16.149999999999999" customHeight="1" x14ac:dyDescent="0.15">
      <c r="A42" s="92">
        <f t="shared" si="0"/>
        <v>35</v>
      </c>
      <c r="D42" s="99"/>
      <c r="E42" s="99"/>
      <c r="F42" s="101"/>
      <c r="G42" s="99"/>
      <c r="H42" s="99"/>
      <c r="I42" s="99"/>
      <c r="J42" s="99"/>
      <c r="L42" s="99"/>
      <c r="M42" s="99"/>
      <c r="O42" s="99"/>
      <c r="P42" s="99"/>
      <c r="R42" s="99"/>
      <c r="S42" s="99"/>
      <c r="U42" s="99"/>
      <c r="V42" s="48"/>
      <c r="W42" s="47"/>
      <c r="X42" s="99"/>
      <c r="Y42" s="48"/>
      <c r="Z42" s="47"/>
      <c r="AA42" s="99"/>
      <c r="AB42" s="48"/>
      <c r="AC42" s="47"/>
      <c r="AD42" s="99"/>
      <c r="AE42" s="48"/>
      <c r="AF42" s="47"/>
      <c r="AG42" s="99"/>
      <c r="AH42" s="48"/>
      <c r="AI42" s="47"/>
      <c r="AJ42" s="99"/>
      <c r="AK42" s="48"/>
      <c r="AL42" s="47"/>
      <c r="AM42" s="99"/>
      <c r="AN42" s="48"/>
      <c r="AO42" s="47"/>
      <c r="AP42" s="99"/>
      <c r="AQ42" s="48"/>
      <c r="AR42" s="47"/>
      <c r="AS42" s="122"/>
      <c r="AT42" s="48"/>
      <c r="AU42" s="47"/>
      <c r="AV42" s="122"/>
      <c r="AW42" s="48"/>
      <c r="AX42" s="47"/>
      <c r="AY42" s="122"/>
      <c r="AZ42" s="48"/>
      <c r="BA42" s="47"/>
      <c r="BB42" s="122"/>
      <c r="BC42" s="48"/>
      <c r="BD42" s="47"/>
      <c r="BE42" s="122"/>
      <c r="BF42" s="48"/>
      <c r="BG42" s="47"/>
      <c r="BH42" s="122"/>
      <c r="BI42" s="48"/>
      <c r="BJ42" s="47"/>
      <c r="BK42" s="136"/>
      <c r="BL42" s="136"/>
      <c r="BN42" s="136"/>
      <c r="BO42" s="136"/>
      <c r="BQ42" s="136"/>
      <c r="BR42" s="136"/>
      <c r="BT42" s="136"/>
      <c r="BU42" s="136"/>
      <c r="BW42" s="136"/>
      <c r="BX42" s="48"/>
      <c r="BY42" s="47"/>
      <c r="BZ42" s="136"/>
      <c r="CA42" s="48"/>
      <c r="CB42" s="47"/>
      <c r="CC42" s="136"/>
      <c r="CD42" s="48"/>
      <c r="CE42" s="47"/>
      <c r="CF42" s="136"/>
      <c r="CG42" s="48"/>
      <c r="CH42" s="47"/>
      <c r="CI42" s="136"/>
      <c r="CJ42" s="48"/>
      <c r="CK42" s="47"/>
      <c r="CL42" s="136"/>
      <c r="CM42" s="48"/>
      <c r="CN42" s="47"/>
      <c r="CO42" s="136"/>
      <c r="CP42" s="48"/>
      <c r="CQ42" s="47"/>
      <c r="CR42" s="136"/>
      <c r="CS42" s="48"/>
      <c r="CT42" s="47"/>
      <c r="CU42" s="136"/>
      <c r="CV42" s="48"/>
      <c r="CW42" s="47"/>
      <c r="CX42" s="136"/>
      <c r="CY42" s="48"/>
      <c r="CZ42" s="47"/>
      <c r="DA42" s="136"/>
      <c r="DB42" s="48"/>
      <c r="DC42" s="47"/>
      <c r="DD42" s="136"/>
      <c r="DE42" s="48"/>
      <c r="DF42" s="47"/>
      <c r="DG42" s="136"/>
      <c r="DH42" s="48"/>
      <c r="DI42" s="47"/>
      <c r="DJ42" s="138"/>
      <c r="DK42" s="47"/>
      <c r="DL42" s="99"/>
      <c r="DM42" s="103"/>
      <c r="DN42" s="103"/>
      <c r="DO42" s="103"/>
      <c r="DP42" s="103"/>
      <c r="DQ42" s="103"/>
      <c r="DR42" s="103"/>
      <c r="DS42" s="103"/>
      <c r="DT42" s="103"/>
      <c r="DU42" s="103"/>
      <c r="DV42" s="103"/>
      <c r="DW42" s="103"/>
      <c r="DX42" s="103"/>
      <c r="DY42" s="54"/>
      <c r="DZ42" s="139"/>
      <c r="EA42" s="54"/>
      <c r="EB42" s="54"/>
      <c r="EI42" s="55"/>
      <c r="EJ42" s="55"/>
      <c r="EK42" s="55"/>
      <c r="EL42" s="55"/>
      <c r="EM42" s="55"/>
    </row>
    <row r="43" spans="1:143" s="26" customFormat="1" ht="16.149999999999999" customHeight="1" x14ac:dyDescent="0.15">
      <c r="A43" s="92">
        <f t="shared" si="0"/>
        <v>36</v>
      </c>
      <c r="D43" s="99"/>
      <c r="E43" s="99"/>
      <c r="F43" s="101"/>
      <c r="G43" s="99"/>
      <c r="H43" s="99"/>
      <c r="I43" s="99"/>
      <c r="J43" s="99"/>
      <c r="L43" s="99"/>
      <c r="M43" s="99"/>
      <c r="O43" s="99"/>
      <c r="P43" s="99"/>
      <c r="R43" s="99"/>
      <c r="S43" s="99"/>
      <c r="U43" s="99"/>
      <c r="V43" s="48"/>
      <c r="W43" s="47"/>
      <c r="X43" s="99"/>
      <c r="Y43" s="48"/>
      <c r="Z43" s="47"/>
      <c r="AA43" s="99"/>
      <c r="AB43" s="48"/>
      <c r="AC43" s="47"/>
      <c r="AD43" s="99"/>
      <c r="AE43" s="48"/>
      <c r="AF43" s="47"/>
      <c r="AG43" s="99"/>
      <c r="AH43" s="48"/>
      <c r="AI43" s="47"/>
      <c r="AJ43" s="99"/>
      <c r="AK43" s="48"/>
      <c r="AL43" s="47"/>
      <c r="AM43" s="99"/>
      <c r="AN43" s="48"/>
      <c r="AO43" s="47"/>
      <c r="AP43" s="99"/>
      <c r="AQ43" s="48"/>
      <c r="AR43" s="47"/>
      <c r="AS43" s="122"/>
      <c r="AT43" s="48"/>
      <c r="AU43" s="47"/>
      <c r="AV43" s="122"/>
      <c r="AW43" s="48"/>
      <c r="AX43" s="47"/>
      <c r="AY43" s="122"/>
      <c r="AZ43" s="48"/>
      <c r="BA43" s="47"/>
      <c r="BB43" s="122"/>
      <c r="BC43" s="48"/>
      <c r="BD43" s="47"/>
      <c r="BE43" s="122"/>
      <c r="BF43" s="48"/>
      <c r="BG43" s="47"/>
      <c r="BH43" s="122"/>
      <c r="BI43" s="48"/>
      <c r="BJ43" s="47"/>
      <c r="BK43" s="136"/>
      <c r="BL43" s="136"/>
      <c r="BN43" s="136"/>
      <c r="BO43" s="136"/>
      <c r="BQ43" s="136"/>
      <c r="BR43" s="136"/>
      <c r="BT43" s="136"/>
      <c r="BU43" s="136"/>
      <c r="BW43" s="136"/>
      <c r="BX43" s="48"/>
      <c r="BY43" s="47"/>
      <c r="BZ43" s="136"/>
      <c r="CA43" s="48"/>
      <c r="CB43" s="47"/>
      <c r="CC43" s="136"/>
      <c r="CD43" s="48"/>
      <c r="CE43" s="47"/>
      <c r="CF43" s="136"/>
      <c r="CG43" s="48"/>
      <c r="CH43" s="47"/>
      <c r="CI43" s="136"/>
      <c r="CJ43" s="48"/>
      <c r="CK43" s="47"/>
      <c r="CL43" s="136"/>
      <c r="CM43" s="48"/>
      <c r="CN43" s="47"/>
      <c r="CO43" s="136"/>
      <c r="CP43" s="48"/>
      <c r="CQ43" s="47"/>
      <c r="CR43" s="136"/>
      <c r="CS43" s="48"/>
      <c r="CT43" s="47"/>
      <c r="CU43" s="136"/>
      <c r="CV43" s="48"/>
      <c r="CW43" s="47"/>
      <c r="CX43" s="136"/>
      <c r="CY43" s="48"/>
      <c r="CZ43" s="47"/>
      <c r="DA43" s="136"/>
      <c r="DB43" s="48"/>
      <c r="DC43" s="47"/>
      <c r="DD43" s="136"/>
      <c r="DE43" s="48"/>
      <c r="DF43" s="47"/>
      <c r="DG43" s="136"/>
      <c r="DH43" s="48"/>
      <c r="DI43" s="47"/>
      <c r="DJ43" s="138"/>
      <c r="DK43" s="47"/>
      <c r="DL43" s="99"/>
      <c r="DM43" s="103"/>
      <c r="DN43" s="103"/>
      <c r="DO43" s="103"/>
      <c r="DP43" s="103"/>
      <c r="DQ43" s="103"/>
      <c r="DR43" s="103"/>
      <c r="DS43" s="103"/>
      <c r="DT43" s="103"/>
      <c r="DU43" s="103"/>
      <c r="DV43" s="103"/>
      <c r="DW43" s="103"/>
      <c r="DX43" s="103"/>
      <c r="DY43" s="54"/>
      <c r="DZ43" s="139"/>
      <c r="EA43" s="54"/>
      <c r="EB43" s="54"/>
      <c r="EI43" s="55"/>
      <c r="EJ43" s="55"/>
      <c r="EK43" s="55"/>
      <c r="EL43" s="55"/>
      <c r="EM43" s="55"/>
    </row>
    <row r="44" spans="1:143" s="26" customFormat="1" ht="16.149999999999999" customHeight="1" x14ac:dyDescent="0.15">
      <c r="A44" s="92">
        <f t="shared" si="0"/>
        <v>37</v>
      </c>
      <c r="D44" s="99"/>
      <c r="E44" s="99"/>
      <c r="F44" s="101"/>
      <c r="G44" s="99"/>
      <c r="H44" s="99"/>
      <c r="I44" s="99"/>
      <c r="J44" s="99"/>
      <c r="L44" s="99"/>
      <c r="M44" s="99"/>
      <c r="O44" s="99"/>
      <c r="P44" s="99"/>
      <c r="R44" s="99"/>
      <c r="S44" s="99"/>
      <c r="U44" s="99"/>
      <c r="V44" s="48"/>
      <c r="W44" s="47"/>
      <c r="X44" s="99"/>
      <c r="Y44" s="48"/>
      <c r="Z44" s="47"/>
      <c r="AA44" s="99"/>
      <c r="AB44" s="48"/>
      <c r="AC44" s="47"/>
      <c r="AD44" s="99"/>
      <c r="AE44" s="48"/>
      <c r="AF44" s="47"/>
      <c r="AG44" s="99"/>
      <c r="AH44" s="48"/>
      <c r="AI44" s="47"/>
      <c r="AJ44" s="99"/>
      <c r="AK44" s="48"/>
      <c r="AL44" s="47"/>
      <c r="AM44" s="99"/>
      <c r="AN44" s="48"/>
      <c r="AO44" s="47"/>
      <c r="AP44" s="99"/>
      <c r="AQ44" s="48"/>
      <c r="AR44" s="47"/>
      <c r="AS44" s="122"/>
      <c r="AT44" s="48"/>
      <c r="AU44" s="47"/>
      <c r="AV44" s="122"/>
      <c r="AW44" s="48"/>
      <c r="AX44" s="47"/>
      <c r="AY44" s="122"/>
      <c r="AZ44" s="48"/>
      <c r="BA44" s="47"/>
      <c r="BB44" s="122"/>
      <c r="BC44" s="48"/>
      <c r="BD44" s="47"/>
      <c r="BE44" s="122"/>
      <c r="BF44" s="48"/>
      <c r="BG44" s="47"/>
      <c r="BH44" s="122"/>
      <c r="BI44" s="48"/>
      <c r="BJ44" s="47"/>
      <c r="BK44" s="136"/>
      <c r="BL44" s="136"/>
      <c r="BN44" s="136"/>
      <c r="BO44" s="136"/>
      <c r="BQ44" s="136"/>
      <c r="BR44" s="136"/>
      <c r="BT44" s="136"/>
      <c r="BU44" s="136"/>
      <c r="BW44" s="136"/>
      <c r="BX44" s="48"/>
      <c r="BY44" s="47"/>
      <c r="BZ44" s="136"/>
      <c r="CA44" s="48"/>
      <c r="CB44" s="47"/>
      <c r="CC44" s="136"/>
      <c r="CD44" s="48"/>
      <c r="CE44" s="47"/>
      <c r="CF44" s="136"/>
      <c r="CG44" s="48"/>
      <c r="CH44" s="47"/>
      <c r="CI44" s="136"/>
      <c r="CJ44" s="48"/>
      <c r="CK44" s="47"/>
      <c r="CL44" s="136"/>
      <c r="CM44" s="48"/>
      <c r="CN44" s="47"/>
      <c r="CO44" s="136"/>
      <c r="CP44" s="48"/>
      <c r="CQ44" s="47"/>
      <c r="CR44" s="136"/>
      <c r="CS44" s="48"/>
      <c r="CT44" s="47"/>
      <c r="CU44" s="136"/>
      <c r="CV44" s="48"/>
      <c r="CW44" s="47"/>
      <c r="CX44" s="136"/>
      <c r="CY44" s="48"/>
      <c r="CZ44" s="47"/>
      <c r="DA44" s="136"/>
      <c r="DB44" s="48"/>
      <c r="DC44" s="47"/>
      <c r="DD44" s="136"/>
      <c r="DE44" s="48"/>
      <c r="DF44" s="47"/>
      <c r="DG44" s="136"/>
      <c r="DH44" s="48"/>
      <c r="DI44" s="47"/>
      <c r="DJ44" s="138"/>
      <c r="DK44" s="47"/>
      <c r="DL44" s="99"/>
      <c r="DM44" s="103"/>
      <c r="DN44" s="103"/>
      <c r="DO44" s="103"/>
      <c r="DP44" s="103"/>
      <c r="DQ44" s="103"/>
      <c r="DR44" s="103"/>
      <c r="DS44" s="103"/>
      <c r="DT44" s="103"/>
      <c r="DU44" s="103"/>
      <c r="DV44" s="103"/>
      <c r="DW44" s="103"/>
      <c r="DX44" s="103"/>
      <c r="DY44" s="54"/>
      <c r="DZ44" s="139"/>
      <c r="EA44" s="54"/>
      <c r="EB44" s="54"/>
      <c r="EI44" s="55"/>
      <c r="EJ44" s="55"/>
      <c r="EK44" s="55"/>
      <c r="EL44" s="55"/>
      <c r="EM44" s="55"/>
    </row>
    <row r="45" spans="1:143" s="26" customFormat="1" ht="16.149999999999999" customHeight="1" x14ac:dyDescent="0.15">
      <c r="A45" s="92">
        <f t="shared" si="0"/>
        <v>38</v>
      </c>
      <c r="D45" s="99"/>
      <c r="E45" s="99"/>
      <c r="F45" s="101"/>
      <c r="G45" s="99"/>
      <c r="H45" s="99"/>
      <c r="I45" s="99"/>
      <c r="J45" s="99"/>
      <c r="L45" s="99"/>
      <c r="M45" s="99"/>
      <c r="O45" s="99"/>
      <c r="P45" s="99"/>
      <c r="R45" s="99"/>
      <c r="S45" s="99"/>
      <c r="U45" s="99"/>
      <c r="V45" s="48"/>
      <c r="W45" s="47"/>
      <c r="X45" s="99"/>
      <c r="Y45" s="48"/>
      <c r="Z45" s="47"/>
      <c r="AA45" s="99"/>
      <c r="AB45" s="48"/>
      <c r="AC45" s="47"/>
      <c r="AD45" s="99"/>
      <c r="AE45" s="48"/>
      <c r="AF45" s="47"/>
      <c r="AG45" s="99"/>
      <c r="AH45" s="48"/>
      <c r="AI45" s="47"/>
      <c r="AJ45" s="99"/>
      <c r="AK45" s="48"/>
      <c r="AL45" s="47"/>
      <c r="AM45" s="99"/>
      <c r="AN45" s="48"/>
      <c r="AO45" s="47"/>
      <c r="AP45" s="99"/>
      <c r="AQ45" s="48"/>
      <c r="AR45" s="47"/>
      <c r="AS45" s="122"/>
      <c r="AT45" s="48"/>
      <c r="AU45" s="47"/>
      <c r="AV45" s="122"/>
      <c r="AW45" s="48"/>
      <c r="AX45" s="47"/>
      <c r="AY45" s="122"/>
      <c r="AZ45" s="48"/>
      <c r="BA45" s="47"/>
      <c r="BB45" s="122"/>
      <c r="BC45" s="48"/>
      <c r="BD45" s="47"/>
      <c r="BE45" s="122"/>
      <c r="BF45" s="48"/>
      <c r="BG45" s="47"/>
      <c r="BH45" s="122"/>
      <c r="BI45" s="48"/>
      <c r="BJ45" s="47"/>
      <c r="BK45" s="136"/>
      <c r="BL45" s="136"/>
      <c r="BN45" s="136"/>
      <c r="BO45" s="136"/>
      <c r="BQ45" s="136"/>
      <c r="BR45" s="136"/>
      <c r="BT45" s="136"/>
      <c r="BU45" s="136"/>
      <c r="BW45" s="136"/>
      <c r="BX45" s="48"/>
      <c r="BY45" s="47"/>
      <c r="BZ45" s="136"/>
      <c r="CA45" s="48"/>
      <c r="CB45" s="47"/>
      <c r="CC45" s="136"/>
      <c r="CD45" s="48"/>
      <c r="CE45" s="47"/>
      <c r="CF45" s="136"/>
      <c r="CG45" s="48"/>
      <c r="CH45" s="47"/>
      <c r="CI45" s="136"/>
      <c r="CJ45" s="48"/>
      <c r="CK45" s="47"/>
      <c r="CL45" s="136"/>
      <c r="CM45" s="48"/>
      <c r="CN45" s="47"/>
      <c r="CO45" s="136"/>
      <c r="CP45" s="48"/>
      <c r="CQ45" s="47"/>
      <c r="CR45" s="136"/>
      <c r="CS45" s="48"/>
      <c r="CT45" s="47"/>
      <c r="CU45" s="136"/>
      <c r="CV45" s="48"/>
      <c r="CW45" s="47"/>
      <c r="CX45" s="136"/>
      <c r="CY45" s="48"/>
      <c r="CZ45" s="47"/>
      <c r="DA45" s="136"/>
      <c r="DB45" s="48"/>
      <c r="DC45" s="47"/>
      <c r="DD45" s="136"/>
      <c r="DE45" s="48"/>
      <c r="DF45" s="47"/>
      <c r="DG45" s="136"/>
      <c r="DH45" s="48"/>
      <c r="DI45" s="47"/>
      <c r="DJ45" s="138"/>
      <c r="DK45" s="47"/>
      <c r="DL45" s="99"/>
      <c r="DM45" s="103"/>
      <c r="DN45" s="103"/>
      <c r="DO45" s="103"/>
      <c r="DP45" s="103"/>
      <c r="DQ45" s="103"/>
      <c r="DR45" s="103"/>
      <c r="DS45" s="103"/>
      <c r="DT45" s="103"/>
      <c r="DU45" s="103"/>
      <c r="DV45" s="103"/>
      <c r="DW45" s="103"/>
      <c r="DX45" s="103"/>
      <c r="DY45" s="54"/>
      <c r="DZ45" s="139"/>
      <c r="EA45" s="54"/>
      <c r="EB45" s="54"/>
      <c r="EI45" s="55"/>
      <c r="EJ45" s="55"/>
      <c r="EK45" s="55"/>
      <c r="EL45" s="55"/>
      <c r="EM45" s="55"/>
    </row>
    <row r="46" spans="1:143" s="26" customFormat="1" ht="16.149999999999999" customHeight="1" x14ac:dyDescent="0.15">
      <c r="A46" s="92">
        <f t="shared" si="0"/>
        <v>39</v>
      </c>
      <c r="D46" s="99"/>
      <c r="E46" s="99"/>
      <c r="F46" s="101"/>
      <c r="G46" s="99"/>
      <c r="H46" s="99"/>
      <c r="I46" s="99"/>
      <c r="J46" s="99"/>
      <c r="L46" s="99"/>
      <c r="M46" s="99"/>
      <c r="O46" s="99"/>
      <c r="P46" s="99"/>
      <c r="R46" s="99"/>
      <c r="S46" s="99"/>
      <c r="U46" s="99"/>
      <c r="V46" s="107"/>
      <c r="W46" s="47"/>
      <c r="X46" s="99"/>
      <c r="Y46" s="107"/>
      <c r="Z46" s="47"/>
      <c r="AA46" s="99"/>
      <c r="AB46" s="107"/>
      <c r="AC46" s="47"/>
      <c r="AD46" s="99"/>
      <c r="AE46" s="107"/>
      <c r="AF46" s="47"/>
      <c r="AG46" s="99"/>
      <c r="AH46" s="107"/>
      <c r="AI46" s="47"/>
      <c r="AJ46" s="99"/>
      <c r="AK46" s="107"/>
      <c r="AL46" s="47"/>
      <c r="AM46" s="99"/>
      <c r="AN46" s="107"/>
      <c r="AO46" s="47"/>
      <c r="AP46" s="99"/>
      <c r="AQ46" s="107"/>
      <c r="AR46" s="47"/>
      <c r="AS46" s="122"/>
      <c r="AT46" s="107"/>
      <c r="AU46" s="47"/>
      <c r="AV46" s="122"/>
      <c r="AW46" s="107"/>
      <c r="AX46" s="47"/>
      <c r="AY46" s="122"/>
      <c r="AZ46" s="107"/>
      <c r="BA46" s="47"/>
      <c r="BB46" s="122"/>
      <c r="BC46" s="107"/>
      <c r="BD46" s="47"/>
      <c r="BE46" s="122"/>
      <c r="BF46" s="107"/>
      <c r="BG46" s="47"/>
      <c r="BH46" s="122"/>
      <c r="BI46" s="107"/>
      <c r="BJ46" s="47"/>
      <c r="BK46" s="136"/>
      <c r="BL46" s="136"/>
      <c r="BN46" s="136"/>
      <c r="BO46" s="136"/>
      <c r="BQ46" s="136"/>
      <c r="BR46" s="136"/>
      <c r="BT46" s="136"/>
      <c r="BU46" s="136"/>
      <c r="BW46" s="136"/>
      <c r="BX46" s="107"/>
      <c r="BY46" s="47"/>
      <c r="BZ46" s="136"/>
      <c r="CA46" s="107"/>
      <c r="CB46" s="47"/>
      <c r="CC46" s="136"/>
      <c r="CD46" s="107"/>
      <c r="CE46" s="47"/>
      <c r="CF46" s="136"/>
      <c r="CG46" s="107"/>
      <c r="CH46" s="47"/>
      <c r="CI46" s="136"/>
      <c r="CJ46" s="107"/>
      <c r="CK46" s="47"/>
      <c r="CL46" s="136"/>
      <c r="CM46" s="107"/>
      <c r="CN46" s="47"/>
      <c r="CO46" s="136"/>
      <c r="CP46" s="107"/>
      <c r="CQ46" s="47"/>
      <c r="CR46" s="136"/>
      <c r="CS46" s="107"/>
      <c r="CT46" s="47"/>
      <c r="CU46" s="136"/>
      <c r="CV46" s="107"/>
      <c r="CW46" s="47"/>
      <c r="CX46" s="136"/>
      <c r="CY46" s="107"/>
      <c r="CZ46" s="47"/>
      <c r="DA46" s="136"/>
      <c r="DB46" s="107"/>
      <c r="DC46" s="47"/>
      <c r="DD46" s="136"/>
      <c r="DE46" s="107"/>
      <c r="DF46" s="47"/>
      <c r="DG46" s="136"/>
      <c r="DH46" s="107"/>
      <c r="DI46" s="47"/>
      <c r="DJ46" s="138"/>
      <c r="DK46" s="47"/>
      <c r="DL46" s="99"/>
      <c r="DM46" s="103"/>
      <c r="DN46" s="103"/>
      <c r="DO46" s="103"/>
      <c r="DP46" s="103"/>
      <c r="DQ46" s="103"/>
      <c r="DR46" s="103"/>
      <c r="DS46" s="103"/>
      <c r="DT46" s="103"/>
      <c r="DU46" s="103"/>
      <c r="DV46" s="103"/>
      <c r="DW46" s="103"/>
      <c r="DX46" s="103"/>
      <c r="DY46" s="54"/>
      <c r="DZ46" s="139"/>
      <c r="EA46" s="54"/>
      <c r="EB46" s="54"/>
      <c r="EI46" s="55"/>
      <c r="EJ46" s="55"/>
      <c r="EK46" s="55"/>
      <c r="EL46" s="55"/>
      <c r="EM46" s="55"/>
    </row>
    <row r="47" spans="1:143" s="26" customFormat="1" ht="16.149999999999999" customHeight="1" x14ac:dyDescent="0.15">
      <c r="A47" s="92">
        <f t="shared" si="0"/>
        <v>40</v>
      </c>
      <c r="D47" s="99"/>
      <c r="E47" s="99"/>
      <c r="F47" s="101"/>
      <c r="G47" s="99"/>
      <c r="H47" s="99"/>
      <c r="I47" s="99"/>
      <c r="J47" s="99"/>
      <c r="L47" s="99"/>
      <c r="M47" s="99"/>
      <c r="O47" s="99"/>
      <c r="P47" s="99"/>
      <c r="R47" s="99"/>
      <c r="S47" s="99"/>
      <c r="U47" s="99"/>
      <c r="V47" s="48"/>
      <c r="W47" s="47"/>
      <c r="X47" s="99"/>
      <c r="Y47" s="48"/>
      <c r="Z47" s="47"/>
      <c r="AA47" s="99"/>
      <c r="AB47" s="48"/>
      <c r="AC47" s="47"/>
      <c r="AD47" s="99"/>
      <c r="AE47" s="48"/>
      <c r="AF47" s="47"/>
      <c r="AG47" s="99"/>
      <c r="AH47" s="48"/>
      <c r="AI47" s="47"/>
      <c r="AJ47" s="99"/>
      <c r="AK47" s="48"/>
      <c r="AL47" s="47"/>
      <c r="AM47" s="99"/>
      <c r="AN47" s="48"/>
      <c r="AO47" s="47"/>
      <c r="AP47" s="99"/>
      <c r="AQ47" s="48"/>
      <c r="AR47" s="47"/>
      <c r="AS47" s="122"/>
      <c r="AT47" s="48"/>
      <c r="AU47" s="47"/>
      <c r="AV47" s="122"/>
      <c r="AW47" s="48"/>
      <c r="AX47" s="47"/>
      <c r="AY47" s="122"/>
      <c r="AZ47" s="48"/>
      <c r="BA47" s="47"/>
      <c r="BB47" s="122"/>
      <c r="BC47" s="48"/>
      <c r="BD47" s="47"/>
      <c r="BE47" s="122"/>
      <c r="BF47" s="48"/>
      <c r="BG47" s="47"/>
      <c r="BH47" s="122"/>
      <c r="BI47" s="48"/>
      <c r="BJ47" s="47"/>
      <c r="BK47" s="136"/>
      <c r="BL47" s="136"/>
      <c r="BN47" s="136"/>
      <c r="BO47" s="136"/>
      <c r="BQ47" s="136"/>
      <c r="BR47" s="136"/>
      <c r="BT47" s="136"/>
      <c r="BU47" s="136"/>
      <c r="BW47" s="136"/>
      <c r="BX47" s="48"/>
      <c r="BY47" s="47"/>
      <c r="BZ47" s="136"/>
      <c r="CA47" s="48"/>
      <c r="CB47" s="47"/>
      <c r="CC47" s="136"/>
      <c r="CD47" s="48"/>
      <c r="CE47" s="47"/>
      <c r="CF47" s="136"/>
      <c r="CG47" s="48"/>
      <c r="CH47" s="47"/>
      <c r="CI47" s="136"/>
      <c r="CJ47" s="48"/>
      <c r="CK47" s="47"/>
      <c r="CL47" s="136"/>
      <c r="CM47" s="48"/>
      <c r="CN47" s="47"/>
      <c r="CO47" s="136"/>
      <c r="CP47" s="48"/>
      <c r="CQ47" s="47"/>
      <c r="CR47" s="136"/>
      <c r="CS47" s="48"/>
      <c r="CT47" s="47"/>
      <c r="CU47" s="136"/>
      <c r="CV47" s="48"/>
      <c r="CW47" s="47"/>
      <c r="CX47" s="136"/>
      <c r="CY47" s="48"/>
      <c r="CZ47" s="47"/>
      <c r="DA47" s="136"/>
      <c r="DB47" s="48"/>
      <c r="DC47" s="47"/>
      <c r="DD47" s="136"/>
      <c r="DE47" s="48"/>
      <c r="DF47" s="47"/>
      <c r="DG47" s="136"/>
      <c r="DH47" s="48"/>
      <c r="DI47" s="47"/>
      <c r="DJ47" s="138"/>
      <c r="DK47" s="47"/>
      <c r="DL47" s="99"/>
      <c r="DM47" s="103"/>
      <c r="DN47" s="103"/>
      <c r="DO47" s="103"/>
      <c r="DP47" s="103"/>
      <c r="DQ47" s="103"/>
      <c r="DR47" s="103"/>
      <c r="DS47" s="103"/>
      <c r="DT47" s="103"/>
      <c r="DU47" s="103"/>
      <c r="DV47" s="103"/>
      <c r="DW47" s="103"/>
      <c r="DX47" s="103"/>
      <c r="DY47" s="54"/>
      <c r="DZ47" s="139"/>
      <c r="EA47" s="54"/>
      <c r="EB47" s="54"/>
      <c r="EI47" s="55"/>
      <c r="EJ47" s="55"/>
      <c r="EK47" s="55"/>
      <c r="EL47" s="55"/>
      <c r="EM47" s="55"/>
    </row>
    <row r="48" spans="1:143" s="26" customFormat="1" ht="16.149999999999999" customHeight="1" x14ac:dyDescent="0.15">
      <c r="A48" s="92">
        <f t="shared" si="0"/>
        <v>41</v>
      </c>
      <c r="D48" s="99"/>
      <c r="E48" s="99"/>
      <c r="F48" s="101"/>
      <c r="G48" s="99"/>
      <c r="H48" s="99"/>
      <c r="I48" s="99"/>
      <c r="J48" s="99"/>
      <c r="L48" s="99"/>
      <c r="M48" s="99"/>
      <c r="O48" s="99"/>
      <c r="P48" s="99"/>
      <c r="R48" s="99"/>
      <c r="S48" s="99"/>
      <c r="U48" s="99"/>
      <c r="V48" s="48"/>
      <c r="W48" s="47"/>
      <c r="X48" s="99"/>
      <c r="Y48" s="48"/>
      <c r="Z48" s="47"/>
      <c r="AA48" s="99"/>
      <c r="AB48" s="48"/>
      <c r="AC48" s="47"/>
      <c r="AD48" s="99"/>
      <c r="AE48" s="48"/>
      <c r="AF48" s="47"/>
      <c r="AG48" s="99"/>
      <c r="AH48" s="48"/>
      <c r="AI48" s="47"/>
      <c r="AJ48" s="99"/>
      <c r="AK48" s="48"/>
      <c r="AL48" s="47"/>
      <c r="AM48" s="99"/>
      <c r="AN48" s="48"/>
      <c r="AO48" s="47"/>
      <c r="AP48" s="99"/>
      <c r="AQ48" s="48"/>
      <c r="AR48" s="47"/>
      <c r="AS48" s="122"/>
      <c r="AT48" s="48"/>
      <c r="AU48" s="47"/>
      <c r="AV48" s="122"/>
      <c r="AW48" s="48"/>
      <c r="AX48" s="47"/>
      <c r="AY48" s="122"/>
      <c r="AZ48" s="48"/>
      <c r="BA48" s="47"/>
      <c r="BB48" s="122"/>
      <c r="BC48" s="48"/>
      <c r="BD48" s="47"/>
      <c r="BE48" s="122"/>
      <c r="BF48" s="48"/>
      <c r="BG48" s="47"/>
      <c r="BH48" s="122"/>
      <c r="BI48" s="48"/>
      <c r="BJ48" s="47"/>
      <c r="BK48" s="136"/>
      <c r="BL48" s="136"/>
      <c r="BN48" s="136"/>
      <c r="BO48" s="136"/>
      <c r="BQ48" s="136"/>
      <c r="BR48" s="136"/>
      <c r="BT48" s="136"/>
      <c r="BU48" s="136"/>
      <c r="BW48" s="136"/>
      <c r="BX48" s="48"/>
      <c r="BY48" s="47"/>
      <c r="BZ48" s="136"/>
      <c r="CA48" s="48"/>
      <c r="CB48" s="47"/>
      <c r="CC48" s="136"/>
      <c r="CD48" s="48"/>
      <c r="CE48" s="47"/>
      <c r="CF48" s="136"/>
      <c r="CG48" s="48"/>
      <c r="CH48" s="47"/>
      <c r="CI48" s="136"/>
      <c r="CJ48" s="48"/>
      <c r="CK48" s="47"/>
      <c r="CL48" s="136"/>
      <c r="CM48" s="48"/>
      <c r="CN48" s="47"/>
      <c r="CO48" s="136"/>
      <c r="CP48" s="48"/>
      <c r="CQ48" s="47"/>
      <c r="CR48" s="136"/>
      <c r="CS48" s="48"/>
      <c r="CT48" s="47"/>
      <c r="CU48" s="136"/>
      <c r="CV48" s="48"/>
      <c r="CW48" s="47"/>
      <c r="CX48" s="136"/>
      <c r="CY48" s="48"/>
      <c r="CZ48" s="47"/>
      <c r="DA48" s="136"/>
      <c r="DB48" s="48"/>
      <c r="DC48" s="47"/>
      <c r="DD48" s="136"/>
      <c r="DE48" s="48"/>
      <c r="DF48" s="47"/>
      <c r="DG48" s="136"/>
      <c r="DH48" s="48"/>
      <c r="DI48" s="47"/>
      <c r="DJ48" s="138"/>
      <c r="DK48" s="47"/>
      <c r="DL48" s="99"/>
      <c r="DM48" s="103"/>
      <c r="DN48" s="103"/>
      <c r="DO48" s="103"/>
      <c r="DP48" s="103"/>
      <c r="DQ48" s="103"/>
      <c r="DR48" s="103"/>
      <c r="DS48" s="103"/>
      <c r="DT48" s="103"/>
      <c r="DU48" s="103"/>
      <c r="DV48" s="103"/>
      <c r="DW48" s="103"/>
      <c r="DX48" s="103"/>
      <c r="DY48" s="54"/>
      <c r="DZ48" s="139"/>
      <c r="EA48" s="54"/>
      <c r="EB48" s="54"/>
      <c r="EI48" s="55"/>
      <c r="EJ48" s="55"/>
      <c r="EK48" s="55"/>
      <c r="EL48" s="55"/>
      <c r="EM48" s="55"/>
    </row>
    <row r="49" spans="1:143" s="26" customFormat="1" ht="16.149999999999999" customHeight="1" x14ac:dyDescent="0.15">
      <c r="A49" s="92">
        <f t="shared" si="0"/>
        <v>42</v>
      </c>
      <c r="D49" s="99"/>
      <c r="E49" s="99"/>
      <c r="F49" s="101"/>
      <c r="G49" s="99"/>
      <c r="H49" s="99"/>
      <c r="I49" s="99"/>
      <c r="J49" s="99"/>
      <c r="L49" s="99"/>
      <c r="M49" s="99"/>
      <c r="O49" s="99"/>
      <c r="P49" s="99"/>
      <c r="R49" s="99"/>
      <c r="S49" s="99"/>
      <c r="U49" s="99"/>
      <c r="V49" s="48"/>
      <c r="W49" s="47"/>
      <c r="X49" s="99"/>
      <c r="Y49" s="48"/>
      <c r="Z49" s="47"/>
      <c r="AA49" s="99"/>
      <c r="AB49" s="48"/>
      <c r="AC49" s="47"/>
      <c r="AD49" s="99"/>
      <c r="AE49" s="48"/>
      <c r="AF49" s="47"/>
      <c r="AG49" s="99"/>
      <c r="AH49" s="48"/>
      <c r="AI49" s="47"/>
      <c r="AJ49" s="99"/>
      <c r="AK49" s="48"/>
      <c r="AL49" s="47"/>
      <c r="AM49" s="99"/>
      <c r="AN49" s="48"/>
      <c r="AO49" s="47"/>
      <c r="AP49" s="99"/>
      <c r="AQ49" s="48"/>
      <c r="AR49" s="47"/>
      <c r="AS49" s="122"/>
      <c r="AT49" s="48"/>
      <c r="AU49" s="47"/>
      <c r="AV49" s="122"/>
      <c r="AW49" s="48"/>
      <c r="AX49" s="47"/>
      <c r="AY49" s="122"/>
      <c r="AZ49" s="48"/>
      <c r="BA49" s="47"/>
      <c r="BB49" s="122"/>
      <c r="BC49" s="48"/>
      <c r="BD49" s="47"/>
      <c r="BE49" s="122"/>
      <c r="BF49" s="48"/>
      <c r="BG49" s="47"/>
      <c r="BH49" s="122"/>
      <c r="BI49" s="48"/>
      <c r="BJ49" s="47"/>
      <c r="BK49" s="136"/>
      <c r="BL49" s="136"/>
      <c r="BN49" s="136"/>
      <c r="BO49" s="136"/>
      <c r="BQ49" s="136"/>
      <c r="BR49" s="136"/>
      <c r="BT49" s="136"/>
      <c r="BU49" s="136"/>
      <c r="BW49" s="136"/>
      <c r="BX49" s="48"/>
      <c r="BY49" s="47"/>
      <c r="BZ49" s="136"/>
      <c r="CA49" s="48"/>
      <c r="CB49" s="47"/>
      <c r="CC49" s="136"/>
      <c r="CD49" s="48"/>
      <c r="CE49" s="47"/>
      <c r="CF49" s="136"/>
      <c r="CG49" s="48"/>
      <c r="CH49" s="47"/>
      <c r="CI49" s="136"/>
      <c r="CJ49" s="48"/>
      <c r="CK49" s="47"/>
      <c r="CL49" s="136"/>
      <c r="CM49" s="48"/>
      <c r="CN49" s="47"/>
      <c r="CO49" s="136"/>
      <c r="CP49" s="48"/>
      <c r="CQ49" s="47"/>
      <c r="CR49" s="136"/>
      <c r="CS49" s="48"/>
      <c r="CT49" s="47"/>
      <c r="CU49" s="136"/>
      <c r="CV49" s="48"/>
      <c r="CW49" s="47"/>
      <c r="CX49" s="136"/>
      <c r="CY49" s="48"/>
      <c r="CZ49" s="47"/>
      <c r="DA49" s="136"/>
      <c r="DB49" s="48"/>
      <c r="DC49" s="47"/>
      <c r="DD49" s="136"/>
      <c r="DE49" s="48"/>
      <c r="DF49" s="47"/>
      <c r="DG49" s="136"/>
      <c r="DH49" s="48"/>
      <c r="DI49" s="47"/>
      <c r="DJ49" s="138"/>
      <c r="DK49" s="47"/>
      <c r="DL49" s="99"/>
      <c r="DM49" s="103"/>
      <c r="DN49" s="103"/>
      <c r="DO49" s="103"/>
      <c r="DP49" s="103"/>
      <c r="DQ49" s="103"/>
      <c r="DR49" s="103"/>
      <c r="DS49" s="103"/>
      <c r="DT49" s="103"/>
      <c r="DU49" s="103"/>
      <c r="DV49" s="103"/>
      <c r="DW49" s="103"/>
      <c r="DX49" s="103"/>
      <c r="DY49" s="54"/>
      <c r="DZ49" s="139"/>
      <c r="EA49" s="54"/>
      <c r="EB49" s="54"/>
      <c r="EI49" s="55"/>
      <c r="EJ49" s="55"/>
      <c r="EK49" s="55"/>
      <c r="EL49" s="55"/>
      <c r="EM49" s="55"/>
    </row>
    <row r="50" spans="1:143" s="26" customFormat="1" ht="16.149999999999999" customHeight="1" x14ac:dyDescent="0.15">
      <c r="A50" s="92">
        <f t="shared" si="0"/>
        <v>43</v>
      </c>
      <c r="D50" s="99"/>
      <c r="E50" s="99"/>
      <c r="F50" s="101"/>
      <c r="G50" s="99"/>
      <c r="H50" s="99"/>
      <c r="I50" s="99"/>
      <c r="J50" s="99"/>
      <c r="L50" s="99"/>
      <c r="M50" s="99"/>
      <c r="O50" s="99"/>
      <c r="P50" s="99"/>
      <c r="R50" s="99"/>
      <c r="S50" s="99"/>
      <c r="U50" s="99"/>
      <c r="V50" s="48"/>
      <c r="W50" s="47"/>
      <c r="X50" s="99"/>
      <c r="Y50" s="48"/>
      <c r="Z50" s="47"/>
      <c r="AA50" s="99"/>
      <c r="AB50" s="48"/>
      <c r="AC50" s="47"/>
      <c r="AD50" s="99"/>
      <c r="AE50" s="48"/>
      <c r="AF50" s="47"/>
      <c r="AG50" s="99"/>
      <c r="AH50" s="48"/>
      <c r="AI50" s="47"/>
      <c r="AJ50" s="99"/>
      <c r="AK50" s="48"/>
      <c r="AL50" s="47"/>
      <c r="AM50" s="99"/>
      <c r="AN50" s="48"/>
      <c r="AO50" s="47"/>
      <c r="AP50" s="99"/>
      <c r="AQ50" s="48"/>
      <c r="AR50" s="47"/>
      <c r="AS50" s="122"/>
      <c r="AT50" s="48"/>
      <c r="AU50" s="47"/>
      <c r="AV50" s="122"/>
      <c r="AW50" s="48"/>
      <c r="AX50" s="47"/>
      <c r="AY50" s="122"/>
      <c r="AZ50" s="48"/>
      <c r="BA50" s="47"/>
      <c r="BB50" s="122"/>
      <c r="BC50" s="48"/>
      <c r="BD50" s="47"/>
      <c r="BE50" s="122"/>
      <c r="BF50" s="48"/>
      <c r="BG50" s="47"/>
      <c r="BH50" s="122"/>
      <c r="BI50" s="48"/>
      <c r="BJ50" s="47"/>
      <c r="BK50" s="136"/>
      <c r="BL50" s="136"/>
      <c r="BN50" s="136"/>
      <c r="BO50" s="136"/>
      <c r="BQ50" s="136"/>
      <c r="BR50" s="136"/>
      <c r="BT50" s="136"/>
      <c r="BU50" s="136"/>
      <c r="BW50" s="136"/>
      <c r="BX50" s="48"/>
      <c r="BY50" s="47"/>
      <c r="BZ50" s="136"/>
      <c r="CA50" s="48"/>
      <c r="CB50" s="47"/>
      <c r="CC50" s="136"/>
      <c r="CD50" s="48"/>
      <c r="CE50" s="47"/>
      <c r="CF50" s="136"/>
      <c r="CG50" s="48"/>
      <c r="CH50" s="47"/>
      <c r="CI50" s="136"/>
      <c r="CJ50" s="48"/>
      <c r="CK50" s="47"/>
      <c r="CL50" s="136"/>
      <c r="CM50" s="48"/>
      <c r="CN50" s="47"/>
      <c r="CO50" s="136"/>
      <c r="CP50" s="48"/>
      <c r="CQ50" s="47"/>
      <c r="CR50" s="136"/>
      <c r="CS50" s="48"/>
      <c r="CT50" s="47"/>
      <c r="CU50" s="136"/>
      <c r="CV50" s="48"/>
      <c r="CW50" s="47"/>
      <c r="CX50" s="136"/>
      <c r="CY50" s="48"/>
      <c r="CZ50" s="47"/>
      <c r="DA50" s="136"/>
      <c r="DB50" s="48"/>
      <c r="DC50" s="47"/>
      <c r="DD50" s="136"/>
      <c r="DE50" s="48"/>
      <c r="DF50" s="47"/>
      <c r="DG50" s="136"/>
      <c r="DH50" s="48"/>
      <c r="DI50" s="47"/>
      <c r="DJ50" s="138"/>
      <c r="DK50" s="47"/>
      <c r="DL50" s="99"/>
      <c r="DM50" s="103"/>
      <c r="DN50" s="103"/>
      <c r="DO50" s="103"/>
      <c r="DP50" s="103"/>
      <c r="DQ50" s="103"/>
      <c r="DR50" s="103"/>
      <c r="DS50" s="103"/>
      <c r="DT50" s="103"/>
      <c r="DU50" s="103"/>
      <c r="DV50" s="103"/>
      <c r="DW50" s="103"/>
      <c r="DX50" s="103"/>
      <c r="DY50" s="54"/>
      <c r="DZ50" s="139"/>
      <c r="EA50" s="54"/>
      <c r="EB50" s="54"/>
      <c r="EI50" s="55"/>
      <c r="EJ50" s="55"/>
      <c r="EK50" s="55"/>
      <c r="EL50" s="55"/>
      <c r="EM50" s="55"/>
    </row>
    <row r="51" spans="1:143" s="26" customFormat="1" ht="16.149999999999999" customHeight="1" x14ac:dyDescent="0.15">
      <c r="V51" s="47"/>
      <c r="W51" s="47"/>
      <c r="Y51" s="47"/>
      <c r="Z51" s="47"/>
      <c r="AB51" s="47"/>
      <c r="AC51" s="47"/>
      <c r="AE51" s="47"/>
      <c r="AF51" s="47"/>
      <c r="AH51" s="47"/>
      <c r="AI51" s="47"/>
      <c r="AK51" s="47"/>
      <c r="AL51" s="47"/>
      <c r="AN51" s="47"/>
      <c r="AO51" s="47"/>
      <c r="AQ51" s="47"/>
      <c r="AR51" s="47"/>
      <c r="AT51" s="47"/>
      <c r="AU51" s="47"/>
      <c r="AW51" s="47"/>
      <c r="AX51" s="47"/>
      <c r="AZ51" s="47"/>
      <c r="BA51" s="47"/>
      <c r="BC51" s="47"/>
      <c r="BD51" s="47"/>
      <c r="BF51" s="47"/>
      <c r="BG51" s="47"/>
      <c r="BI51" s="47"/>
      <c r="BJ51" s="47"/>
      <c r="BX51" s="47"/>
      <c r="BY51" s="47"/>
      <c r="CA51" s="47"/>
      <c r="CB51" s="47"/>
      <c r="CD51" s="47"/>
      <c r="CE51" s="47"/>
      <c r="CG51" s="47"/>
      <c r="CH51" s="47"/>
      <c r="CJ51" s="47"/>
      <c r="CK51" s="47"/>
      <c r="CM51" s="47"/>
      <c r="CN51" s="47"/>
      <c r="CP51" s="47"/>
      <c r="CQ51" s="47"/>
      <c r="CS51" s="47"/>
      <c r="CT51" s="47"/>
      <c r="CV51" s="47"/>
      <c r="CW51" s="47"/>
      <c r="CY51" s="47"/>
      <c r="CZ51" s="47"/>
      <c r="DB51" s="47"/>
      <c r="DC51" s="47"/>
      <c r="DE51" s="47"/>
      <c r="DF51" s="47"/>
      <c r="DH51" s="47"/>
      <c r="DI51" s="47"/>
      <c r="DJ51" s="138"/>
      <c r="DK51" s="47"/>
      <c r="DY51" s="54"/>
      <c r="DZ51" s="139"/>
      <c r="EA51" s="54"/>
      <c r="EB51" s="54"/>
      <c r="EI51" s="55"/>
      <c r="EJ51" s="55"/>
      <c r="EK51" s="55"/>
      <c r="EL51" s="55"/>
      <c r="EM51" s="55"/>
    </row>
    <row r="52" spans="1:143" s="26" customFormat="1" ht="16.149999999999999" customHeight="1" x14ac:dyDescent="0.15">
      <c r="V52" s="50"/>
      <c r="W52" s="47"/>
      <c r="Y52" s="50"/>
      <c r="Z52" s="47"/>
      <c r="AB52" s="50"/>
      <c r="AC52" s="47"/>
      <c r="AE52" s="50"/>
      <c r="AF52" s="47"/>
      <c r="AH52" s="50"/>
      <c r="AI52" s="47"/>
      <c r="AK52" s="50"/>
      <c r="AL52" s="47"/>
      <c r="AN52" s="50"/>
      <c r="AO52" s="47"/>
      <c r="AQ52" s="50"/>
      <c r="AR52" s="47"/>
      <c r="AT52" s="50"/>
      <c r="AU52" s="47"/>
      <c r="AW52" s="50"/>
      <c r="AX52" s="47"/>
      <c r="AZ52" s="50"/>
      <c r="BA52" s="47"/>
      <c r="BC52" s="50"/>
      <c r="BD52" s="47"/>
      <c r="BF52" s="50"/>
      <c r="BG52" s="47"/>
      <c r="BI52" s="50"/>
      <c r="BJ52" s="47"/>
      <c r="BX52" s="50"/>
      <c r="BY52" s="47"/>
      <c r="CA52" s="50"/>
      <c r="CB52" s="47"/>
      <c r="CD52" s="50"/>
      <c r="CE52" s="47"/>
      <c r="CG52" s="50"/>
      <c r="CH52" s="47"/>
      <c r="CJ52" s="50"/>
      <c r="CK52" s="47"/>
      <c r="CM52" s="50"/>
      <c r="CN52" s="47"/>
      <c r="CP52" s="50"/>
      <c r="CQ52" s="47"/>
      <c r="CS52" s="50"/>
      <c r="CT52" s="47"/>
      <c r="CV52" s="50"/>
      <c r="CW52" s="47"/>
      <c r="CY52" s="50"/>
      <c r="CZ52" s="47"/>
      <c r="DB52" s="50"/>
      <c r="DC52" s="47"/>
      <c r="DE52" s="50"/>
      <c r="DF52" s="47"/>
      <c r="DH52" s="50"/>
      <c r="DI52" s="47"/>
      <c r="DJ52" s="138"/>
      <c r="DK52" s="47"/>
      <c r="DY52" s="54"/>
      <c r="DZ52" s="139"/>
      <c r="EA52" s="54"/>
      <c r="EB52" s="54"/>
      <c r="EI52" s="55"/>
      <c r="EJ52" s="55"/>
      <c r="EK52" s="55"/>
      <c r="EL52" s="55"/>
      <c r="EM52" s="55"/>
    </row>
    <row r="53" spans="1:143" s="26" customFormat="1" ht="16.149999999999999" customHeight="1" x14ac:dyDescent="0.15">
      <c r="V53" s="47"/>
      <c r="W53" s="47"/>
      <c r="Y53" s="47"/>
      <c r="Z53" s="47"/>
      <c r="AB53" s="47"/>
      <c r="AC53" s="47"/>
      <c r="AE53" s="47"/>
      <c r="AF53" s="47"/>
      <c r="AH53" s="47"/>
      <c r="AI53" s="47"/>
      <c r="AK53" s="47"/>
      <c r="AL53" s="47"/>
      <c r="AN53" s="47"/>
      <c r="AO53" s="47"/>
      <c r="AQ53" s="47"/>
      <c r="AR53" s="47"/>
      <c r="AT53" s="47"/>
      <c r="AU53" s="47"/>
      <c r="AW53" s="47"/>
      <c r="AX53" s="47"/>
      <c r="AZ53" s="47"/>
      <c r="BA53" s="47"/>
      <c r="BC53" s="47"/>
      <c r="BD53" s="47"/>
      <c r="BF53" s="47"/>
      <c r="BG53" s="47"/>
      <c r="BI53" s="47"/>
      <c r="BJ53" s="47"/>
      <c r="BX53" s="47"/>
      <c r="BY53" s="47"/>
      <c r="CA53" s="47"/>
      <c r="CB53" s="47"/>
      <c r="CD53" s="47"/>
      <c r="CE53" s="47"/>
      <c r="CG53" s="47"/>
      <c r="CH53" s="47"/>
      <c r="CJ53" s="47"/>
      <c r="CK53" s="47"/>
      <c r="CM53" s="47"/>
      <c r="CN53" s="47"/>
      <c r="CP53" s="47"/>
      <c r="CQ53" s="47"/>
      <c r="CS53" s="47"/>
      <c r="CT53" s="47"/>
      <c r="CV53" s="47"/>
      <c r="CW53" s="47"/>
      <c r="CY53" s="47"/>
      <c r="CZ53" s="47"/>
      <c r="DB53" s="47"/>
      <c r="DC53" s="47"/>
      <c r="DE53" s="47"/>
      <c r="DF53" s="47"/>
      <c r="DH53" s="47"/>
      <c r="DI53" s="47"/>
      <c r="DJ53" s="138"/>
      <c r="DK53" s="47"/>
      <c r="DY53" s="54"/>
      <c r="DZ53" s="139"/>
      <c r="EA53" s="54"/>
      <c r="EB53" s="54"/>
      <c r="EI53" s="55"/>
      <c r="EJ53" s="55"/>
      <c r="EK53" s="55"/>
      <c r="EL53" s="55"/>
      <c r="EM53" s="55"/>
    </row>
    <row r="54" spans="1:143" s="26" customFormat="1" ht="16.149999999999999" customHeight="1" x14ac:dyDescent="0.15">
      <c r="V54" s="47"/>
      <c r="W54" s="47"/>
      <c r="Y54" s="47"/>
      <c r="Z54" s="47"/>
      <c r="AB54" s="47"/>
      <c r="AC54" s="47"/>
      <c r="AE54" s="47"/>
      <c r="AF54" s="47"/>
      <c r="AH54" s="47"/>
      <c r="AI54" s="47"/>
      <c r="AK54" s="47"/>
      <c r="AL54" s="47"/>
      <c r="AN54" s="47"/>
      <c r="AO54" s="47"/>
      <c r="AQ54" s="47"/>
      <c r="AR54" s="47"/>
      <c r="AT54" s="47"/>
      <c r="AU54" s="47"/>
      <c r="AW54" s="47"/>
      <c r="AX54" s="47"/>
      <c r="AZ54" s="47"/>
      <c r="BA54" s="47"/>
      <c r="BC54" s="47"/>
      <c r="BD54" s="47"/>
      <c r="BF54" s="47"/>
      <c r="BG54" s="47"/>
      <c r="BI54" s="47"/>
      <c r="BJ54" s="47"/>
      <c r="BX54" s="47"/>
      <c r="BY54" s="47"/>
      <c r="CA54" s="47"/>
      <c r="CB54" s="47"/>
      <c r="CD54" s="47"/>
      <c r="CE54" s="47"/>
      <c r="CG54" s="47"/>
      <c r="CH54" s="47"/>
      <c r="CJ54" s="47"/>
      <c r="CK54" s="47"/>
      <c r="CM54" s="47"/>
      <c r="CN54" s="47"/>
      <c r="CP54" s="47"/>
      <c r="CQ54" s="47"/>
      <c r="CS54" s="47"/>
      <c r="CT54" s="47"/>
      <c r="CV54" s="47"/>
      <c r="CW54" s="47"/>
      <c r="CY54" s="47"/>
      <c r="CZ54" s="47"/>
      <c r="DB54" s="47"/>
      <c r="DC54" s="47"/>
      <c r="DE54" s="47"/>
      <c r="DF54" s="47"/>
      <c r="DH54" s="47"/>
      <c r="DI54" s="47"/>
      <c r="DJ54" s="138"/>
      <c r="DK54" s="47"/>
      <c r="DY54" s="54"/>
      <c r="DZ54" s="139"/>
      <c r="EA54" s="54"/>
      <c r="EB54" s="54"/>
      <c r="EI54" s="55"/>
      <c r="EJ54" s="55"/>
      <c r="EK54" s="55"/>
      <c r="EL54" s="55"/>
      <c r="EM54" s="55"/>
    </row>
    <row r="55" spans="1:143" s="26" customFormat="1" ht="16.149999999999999" customHeight="1" x14ac:dyDescent="0.15">
      <c r="V55" s="47"/>
      <c r="W55" s="47"/>
      <c r="Y55" s="47"/>
      <c r="Z55" s="47"/>
      <c r="AB55" s="47"/>
      <c r="AC55" s="47"/>
      <c r="AE55" s="47"/>
      <c r="AF55" s="47"/>
      <c r="AH55" s="47"/>
      <c r="AI55" s="47"/>
      <c r="AK55" s="47"/>
      <c r="AL55" s="47"/>
      <c r="AN55" s="47"/>
      <c r="AO55" s="47"/>
      <c r="AQ55" s="47"/>
      <c r="AR55" s="47"/>
      <c r="AT55" s="47"/>
      <c r="AU55" s="47"/>
      <c r="AW55" s="47"/>
      <c r="AX55" s="47"/>
      <c r="AZ55" s="47"/>
      <c r="BA55" s="47"/>
      <c r="BC55" s="47"/>
      <c r="BD55" s="47"/>
      <c r="BF55" s="47"/>
      <c r="BG55" s="47"/>
      <c r="BI55" s="47"/>
      <c r="BJ55" s="47"/>
      <c r="BX55" s="47"/>
      <c r="BY55" s="47"/>
      <c r="CA55" s="47"/>
      <c r="CB55" s="47"/>
      <c r="CD55" s="47"/>
      <c r="CE55" s="47"/>
      <c r="CG55" s="47"/>
      <c r="CH55" s="47"/>
      <c r="CJ55" s="47"/>
      <c r="CK55" s="47"/>
      <c r="CM55" s="47"/>
      <c r="CN55" s="47"/>
      <c r="CP55" s="47"/>
      <c r="CQ55" s="47"/>
      <c r="CS55" s="47"/>
      <c r="CT55" s="47"/>
      <c r="CV55" s="47"/>
      <c r="CW55" s="47"/>
      <c r="CY55" s="47"/>
      <c r="CZ55" s="47"/>
      <c r="DB55" s="47"/>
      <c r="DC55" s="47"/>
      <c r="DE55" s="47"/>
      <c r="DF55" s="47"/>
      <c r="DH55" s="47"/>
      <c r="DI55" s="47"/>
      <c r="DJ55" s="138"/>
      <c r="DK55" s="47"/>
      <c r="DY55" s="54"/>
      <c r="DZ55" s="139"/>
      <c r="EA55" s="54"/>
      <c r="EB55" s="54"/>
      <c r="EI55" s="55"/>
      <c r="EJ55" s="55"/>
      <c r="EK55" s="55"/>
      <c r="EL55" s="55"/>
      <c r="EM55" s="55"/>
    </row>
    <row r="56" spans="1:143" s="26" customFormat="1" ht="16.149999999999999" customHeight="1" x14ac:dyDescent="0.15">
      <c r="V56" s="47"/>
      <c r="W56" s="47"/>
      <c r="Y56" s="47"/>
      <c r="Z56" s="47"/>
      <c r="AB56" s="47"/>
      <c r="AC56" s="47"/>
      <c r="AE56" s="47"/>
      <c r="AF56" s="47"/>
      <c r="AH56" s="47"/>
      <c r="AI56" s="47"/>
      <c r="AK56" s="47"/>
      <c r="AL56" s="47"/>
      <c r="AN56" s="47"/>
      <c r="AO56" s="47"/>
      <c r="AQ56" s="47"/>
      <c r="AR56" s="47"/>
      <c r="AT56" s="47"/>
      <c r="AU56" s="47"/>
      <c r="AW56" s="47"/>
      <c r="AX56" s="47"/>
      <c r="AZ56" s="47"/>
      <c r="BA56" s="47"/>
      <c r="BC56" s="47"/>
      <c r="BD56" s="47"/>
      <c r="BF56" s="47"/>
      <c r="BG56" s="47"/>
      <c r="BI56" s="47"/>
      <c r="BJ56" s="47"/>
      <c r="BX56" s="47"/>
      <c r="BY56" s="47"/>
      <c r="CA56" s="47"/>
      <c r="CB56" s="47"/>
      <c r="CD56" s="47"/>
      <c r="CE56" s="47"/>
      <c r="CG56" s="47"/>
      <c r="CH56" s="47"/>
      <c r="CJ56" s="47"/>
      <c r="CK56" s="47"/>
      <c r="CM56" s="47"/>
      <c r="CN56" s="47"/>
      <c r="CP56" s="47"/>
      <c r="CQ56" s="47"/>
      <c r="CS56" s="47"/>
      <c r="CT56" s="47"/>
      <c r="CV56" s="47"/>
      <c r="CW56" s="47"/>
      <c r="CY56" s="47"/>
      <c r="CZ56" s="47"/>
      <c r="DB56" s="47"/>
      <c r="DC56" s="47"/>
      <c r="DE56" s="47"/>
      <c r="DF56" s="47"/>
      <c r="DH56" s="47"/>
      <c r="DI56" s="47"/>
      <c r="DJ56" s="138"/>
      <c r="DK56" s="47"/>
      <c r="DY56" s="54"/>
      <c r="DZ56" s="139"/>
      <c r="EA56" s="54"/>
      <c r="EB56" s="54"/>
      <c r="EI56" s="55"/>
      <c r="EJ56" s="55"/>
      <c r="EK56" s="55"/>
      <c r="EL56" s="55"/>
      <c r="EM56" s="55"/>
    </row>
    <row r="57" spans="1:143" s="26" customFormat="1" ht="16.149999999999999" customHeight="1" x14ac:dyDescent="0.15">
      <c r="V57" s="47"/>
      <c r="W57" s="47"/>
      <c r="Y57" s="47"/>
      <c r="Z57" s="47"/>
      <c r="AB57" s="47"/>
      <c r="AC57" s="47"/>
      <c r="AE57" s="47"/>
      <c r="AF57" s="47"/>
      <c r="AH57" s="47"/>
      <c r="AI57" s="47"/>
      <c r="AK57" s="47"/>
      <c r="AL57" s="47"/>
      <c r="AN57" s="47"/>
      <c r="AO57" s="47"/>
      <c r="AQ57" s="47"/>
      <c r="AR57" s="47"/>
      <c r="AT57" s="47"/>
      <c r="AU57" s="47"/>
      <c r="AW57" s="47"/>
      <c r="AX57" s="47"/>
      <c r="AZ57" s="47"/>
      <c r="BA57" s="47"/>
      <c r="BC57" s="47"/>
      <c r="BD57" s="47"/>
      <c r="BF57" s="47"/>
      <c r="BG57" s="47"/>
      <c r="BI57" s="47"/>
      <c r="BJ57" s="47"/>
      <c r="BX57" s="47"/>
      <c r="BY57" s="47"/>
      <c r="CA57" s="47"/>
      <c r="CB57" s="47"/>
      <c r="CD57" s="47"/>
      <c r="CE57" s="47"/>
      <c r="CG57" s="47"/>
      <c r="CH57" s="47"/>
      <c r="CJ57" s="47"/>
      <c r="CK57" s="47"/>
      <c r="CM57" s="47"/>
      <c r="CN57" s="47"/>
      <c r="CP57" s="47"/>
      <c r="CQ57" s="47"/>
      <c r="CS57" s="47"/>
      <c r="CT57" s="47"/>
      <c r="CV57" s="47"/>
      <c r="CW57" s="47"/>
      <c r="CY57" s="47"/>
      <c r="CZ57" s="47"/>
      <c r="DB57" s="47"/>
      <c r="DC57" s="47"/>
      <c r="DE57" s="47"/>
      <c r="DF57" s="47"/>
      <c r="DH57" s="47"/>
      <c r="DI57" s="47"/>
      <c r="DJ57" s="138"/>
      <c r="DK57" s="47"/>
      <c r="DY57" s="54"/>
      <c r="DZ57" s="139"/>
      <c r="EA57" s="54"/>
      <c r="EB57" s="54"/>
      <c r="EI57" s="55"/>
      <c r="EJ57" s="55"/>
      <c r="EK57" s="55"/>
      <c r="EL57" s="55"/>
      <c r="EM57" s="55"/>
    </row>
    <row r="58" spans="1:143" s="26" customFormat="1" ht="16.149999999999999" customHeight="1" x14ac:dyDescent="0.15">
      <c r="V58" s="51"/>
      <c r="W58" s="47"/>
      <c r="Y58" s="51"/>
      <c r="Z58" s="47"/>
      <c r="AB58" s="51"/>
      <c r="AC58" s="47"/>
      <c r="AE58" s="51"/>
      <c r="AF58" s="47"/>
      <c r="AH58" s="51"/>
      <c r="AI58" s="47"/>
      <c r="AK58" s="51"/>
      <c r="AL58" s="47"/>
      <c r="AN58" s="51"/>
      <c r="AO58" s="47"/>
      <c r="AQ58" s="51"/>
      <c r="AR58" s="47"/>
      <c r="AT58" s="51"/>
      <c r="AU58" s="47"/>
      <c r="AW58" s="51"/>
      <c r="AX58" s="47"/>
      <c r="AZ58" s="51"/>
      <c r="BA58" s="47"/>
      <c r="BC58" s="51"/>
      <c r="BD58" s="47"/>
      <c r="BF58" s="51"/>
      <c r="BG58" s="47"/>
      <c r="BI58" s="51"/>
      <c r="BJ58" s="47"/>
      <c r="BX58" s="51"/>
      <c r="BY58" s="47"/>
      <c r="CA58" s="51"/>
      <c r="CB58" s="47"/>
      <c r="CD58" s="51"/>
      <c r="CE58" s="47"/>
      <c r="CG58" s="51"/>
      <c r="CH58" s="47"/>
      <c r="CJ58" s="51"/>
      <c r="CK58" s="47"/>
      <c r="CM58" s="51"/>
      <c r="CN58" s="47"/>
      <c r="CP58" s="51"/>
      <c r="CQ58" s="47"/>
      <c r="CS58" s="51"/>
      <c r="CT58" s="47"/>
      <c r="CV58" s="51"/>
      <c r="CW58" s="47"/>
      <c r="CY58" s="51"/>
      <c r="CZ58" s="47"/>
      <c r="DB58" s="51"/>
      <c r="DC58" s="47"/>
      <c r="DE58" s="51"/>
      <c r="DF58" s="47"/>
      <c r="DH58" s="51"/>
      <c r="DI58" s="47"/>
      <c r="DJ58" s="138"/>
      <c r="DK58" s="47"/>
      <c r="DY58" s="54"/>
      <c r="DZ58" s="139"/>
      <c r="EA58" s="54"/>
      <c r="EB58" s="54"/>
      <c r="EI58" s="55"/>
      <c r="EJ58" s="55"/>
      <c r="EK58" s="55"/>
      <c r="EL58" s="55"/>
      <c r="EM58" s="55"/>
    </row>
    <row r="59" spans="1:143" s="26" customFormat="1" ht="16.149999999999999" customHeight="1" x14ac:dyDescent="0.15">
      <c r="V59" s="47"/>
      <c r="W59" s="47"/>
      <c r="Y59" s="47"/>
      <c r="Z59" s="47"/>
      <c r="AB59" s="47"/>
      <c r="AC59" s="47"/>
      <c r="AE59" s="47"/>
      <c r="AF59" s="47"/>
      <c r="AH59" s="47"/>
      <c r="AI59" s="47"/>
      <c r="AK59" s="47"/>
      <c r="AL59" s="47"/>
      <c r="AN59" s="47"/>
      <c r="AO59" s="47"/>
      <c r="AQ59" s="47"/>
      <c r="AR59" s="47"/>
      <c r="AT59" s="47"/>
      <c r="AU59" s="47"/>
      <c r="AW59" s="47"/>
      <c r="AX59" s="47"/>
      <c r="AZ59" s="47"/>
      <c r="BA59" s="47"/>
      <c r="BC59" s="47"/>
      <c r="BD59" s="47"/>
      <c r="BF59" s="47"/>
      <c r="BG59" s="47"/>
      <c r="BI59" s="47"/>
      <c r="BJ59" s="47"/>
      <c r="BX59" s="47"/>
      <c r="BY59" s="47"/>
      <c r="CA59" s="47"/>
      <c r="CB59" s="47"/>
      <c r="CD59" s="47"/>
      <c r="CE59" s="47"/>
      <c r="CG59" s="47"/>
      <c r="CH59" s="47"/>
      <c r="CJ59" s="47"/>
      <c r="CK59" s="47"/>
      <c r="CM59" s="47"/>
      <c r="CN59" s="47"/>
      <c r="CP59" s="47"/>
      <c r="CQ59" s="47"/>
      <c r="CS59" s="47"/>
      <c r="CT59" s="47"/>
      <c r="CV59" s="47"/>
      <c r="CW59" s="47"/>
      <c r="CY59" s="47"/>
      <c r="CZ59" s="47"/>
      <c r="DB59" s="47"/>
      <c r="DC59" s="47"/>
      <c r="DE59" s="47"/>
      <c r="DF59" s="47"/>
      <c r="DH59" s="47"/>
      <c r="DI59" s="47"/>
      <c r="DJ59" s="138"/>
      <c r="DK59" s="47"/>
      <c r="DY59" s="54"/>
      <c r="DZ59" s="139"/>
      <c r="EA59" s="54"/>
      <c r="EB59" s="54"/>
      <c r="EI59" s="55"/>
      <c r="EJ59" s="55"/>
      <c r="EK59" s="55"/>
      <c r="EL59" s="55"/>
      <c r="EM59" s="55"/>
    </row>
    <row r="60" spans="1:143" s="26" customFormat="1" ht="16.149999999999999" customHeight="1" x14ac:dyDescent="0.15">
      <c r="V60" s="47"/>
      <c r="W60" s="47"/>
      <c r="Y60" s="47"/>
      <c r="Z60" s="47"/>
      <c r="AB60" s="47"/>
      <c r="AC60" s="47"/>
      <c r="AE60" s="47"/>
      <c r="AF60" s="47"/>
      <c r="AH60" s="47"/>
      <c r="AI60" s="47"/>
      <c r="AK60" s="47"/>
      <c r="AL60" s="47"/>
      <c r="AN60" s="47"/>
      <c r="AO60" s="47"/>
      <c r="AQ60" s="47"/>
      <c r="AR60" s="47"/>
      <c r="AT60" s="47"/>
      <c r="AU60" s="47"/>
      <c r="AW60" s="47"/>
      <c r="AX60" s="47"/>
      <c r="AZ60" s="47"/>
      <c r="BA60" s="47"/>
      <c r="BC60" s="47"/>
      <c r="BD60" s="47"/>
      <c r="BF60" s="47"/>
      <c r="BG60" s="47"/>
      <c r="BI60" s="47"/>
      <c r="BJ60" s="47"/>
      <c r="BX60" s="47"/>
      <c r="BY60" s="47"/>
      <c r="CA60" s="47"/>
      <c r="CB60" s="47"/>
      <c r="CD60" s="47"/>
      <c r="CE60" s="47"/>
      <c r="CG60" s="47"/>
      <c r="CH60" s="47"/>
      <c r="CJ60" s="47"/>
      <c r="CK60" s="47"/>
      <c r="CM60" s="47"/>
      <c r="CN60" s="47"/>
      <c r="CP60" s="47"/>
      <c r="CQ60" s="47"/>
      <c r="CS60" s="47"/>
      <c r="CT60" s="47"/>
      <c r="CV60" s="47"/>
      <c r="CW60" s="47"/>
      <c r="CY60" s="47"/>
      <c r="CZ60" s="47"/>
      <c r="DB60" s="47"/>
      <c r="DC60" s="47"/>
      <c r="DE60" s="47"/>
      <c r="DF60" s="47"/>
      <c r="DH60" s="47"/>
      <c r="DI60" s="47"/>
      <c r="DJ60" s="138"/>
      <c r="DK60" s="47"/>
      <c r="DY60" s="54"/>
      <c r="DZ60" s="139"/>
      <c r="EA60" s="54"/>
      <c r="EB60" s="54"/>
      <c r="EI60" s="55"/>
      <c r="EJ60" s="55"/>
      <c r="EK60" s="55"/>
      <c r="EL60" s="55"/>
      <c r="EM60" s="55"/>
    </row>
    <row r="61" spans="1:143" s="26" customFormat="1" ht="16.149999999999999" customHeight="1" x14ac:dyDescent="0.15">
      <c r="V61" s="47"/>
      <c r="W61" s="47"/>
      <c r="Y61" s="47"/>
      <c r="Z61" s="47"/>
      <c r="AB61" s="47"/>
      <c r="AC61" s="47"/>
      <c r="AE61" s="47"/>
      <c r="AF61" s="47"/>
      <c r="AH61" s="47"/>
      <c r="AI61" s="47"/>
      <c r="AK61" s="47"/>
      <c r="AL61" s="47"/>
      <c r="AN61" s="47"/>
      <c r="AO61" s="47"/>
      <c r="AQ61" s="47"/>
      <c r="AR61" s="47"/>
      <c r="AT61" s="47"/>
      <c r="AU61" s="47"/>
      <c r="AW61" s="47"/>
      <c r="AX61" s="47"/>
      <c r="AZ61" s="47"/>
      <c r="BA61" s="47"/>
      <c r="BC61" s="47"/>
      <c r="BD61" s="47"/>
      <c r="BF61" s="47"/>
      <c r="BG61" s="47"/>
      <c r="BI61" s="47"/>
      <c r="BJ61" s="47"/>
      <c r="BX61" s="47"/>
      <c r="BY61" s="47"/>
      <c r="CA61" s="47"/>
      <c r="CB61" s="47"/>
      <c r="CD61" s="47"/>
      <c r="CE61" s="47"/>
      <c r="CG61" s="47"/>
      <c r="CH61" s="47"/>
      <c r="CJ61" s="47"/>
      <c r="CK61" s="47"/>
      <c r="CM61" s="47"/>
      <c r="CN61" s="47"/>
      <c r="CP61" s="47"/>
      <c r="CQ61" s="47"/>
      <c r="CS61" s="47"/>
      <c r="CT61" s="47"/>
      <c r="CV61" s="47"/>
      <c r="CW61" s="47"/>
      <c r="CY61" s="47"/>
      <c r="CZ61" s="47"/>
      <c r="DB61" s="47"/>
      <c r="DC61" s="47"/>
      <c r="DE61" s="47"/>
      <c r="DF61" s="47"/>
      <c r="DH61" s="47"/>
      <c r="DI61" s="47"/>
      <c r="DJ61" s="138"/>
      <c r="DK61" s="47"/>
      <c r="DY61" s="54"/>
      <c r="DZ61" s="139"/>
      <c r="EA61" s="54"/>
      <c r="EB61" s="54"/>
      <c r="EI61" s="55"/>
      <c r="EJ61" s="55"/>
      <c r="EK61" s="55"/>
      <c r="EL61" s="55"/>
      <c r="EM61" s="55"/>
    </row>
    <row r="62" spans="1:143" s="26" customFormat="1" ht="16.149999999999999" customHeight="1" x14ac:dyDescent="0.15">
      <c r="V62" s="47"/>
      <c r="W62" s="47"/>
      <c r="Y62" s="47"/>
      <c r="Z62" s="47"/>
      <c r="AB62" s="47"/>
      <c r="AC62" s="47"/>
      <c r="AE62" s="47"/>
      <c r="AF62" s="47"/>
      <c r="AH62" s="47"/>
      <c r="AI62" s="47"/>
      <c r="AK62" s="47"/>
      <c r="AL62" s="47"/>
      <c r="AN62" s="47"/>
      <c r="AO62" s="47"/>
      <c r="AQ62" s="47"/>
      <c r="AR62" s="47"/>
      <c r="AT62" s="47"/>
      <c r="AU62" s="47"/>
      <c r="AW62" s="47"/>
      <c r="AX62" s="47"/>
      <c r="AZ62" s="47"/>
      <c r="BA62" s="47"/>
      <c r="BC62" s="47"/>
      <c r="BD62" s="47"/>
      <c r="BF62" s="47"/>
      <c r="BG62" s="47"/>
      <c r="BI62" s="47"/>
      <c r="BJ62" s="47"/>
      <c r="BX62" s="47"/>
      <c r="BY62" s="47"/>
      <c r="CA62" s="47"/>
      <c r="CB62" s="47"/>
      <c r="CD62" s="47"/>
      <c r="CE62" s="47"/>
      <c r="CG62" s="47"/>
      <c r="CH62" s="47"/>
      <c r="CJ62" s="47"/>
      <c r="CK62" s="47"/>
      <c r="CM62" s="47"/>
      <c r="CN62" s="47"/>
      <c r="CP62" s="47"/>
      <c r="CQ62" s="47"/>
      <c r="CS62" s="47"/>
      <c r="CT62" s="47"/>
      <c r="CV62" s="47"/>
      <c r="CW62" s="47"/>
      <c r="CY62" s="47"/>
      <c r="CZ62" s="47"/>
      <c r="DB62" s="47"/>
      <c r="DC62" s="47"/>
      <c r="DE62" s="47"/>
      <c r="DF62" s="47"/>
      <c r="DH62" s="47"/>
      <c r="DI62" s="47"/>
      <c r="DJ62" s="138"/>
      <c r="DK62" s="47"/>
      <c r="DY62" s="54"/>
      <c r="DZ62" s="139"/>
      <c r="EA62" s="54"/>
      <c r="EB62" s="54"/>
      <c r="EI62" s="55"/>
      <c r="EJ62" s="55"/>
      <c r="EK62" s="55"/>
      <c r="EL62" s="55"/>
      <c r="EM62" s="55"/>
    </row>
    <row r="63" spans="1:143" s="26" customFormat="1" ht="16.149999999999999" customHeight="1" x14ac:dyDescent="0.15">
      <c r="V63" s="47"/>
      <c r="W63" s="47"/>
      <c r="Y63" s="47"/>
      <c r="Z63" s="47"/>
      <c r="AB63" s="47"/>
      <c r="AC63" s="47"/>
      <c r="AE63" s="47"/>
      <c r="AF63" s="47"/>
      <c r="AH63" s="47"/>
      <c r="AI63" s="47"/>
      <c r="AK63" s="47"/>
      <c r="AL63" s="47"/>
      <c r="AN63" s="47"/>
      <c r="AO63" s="47"/>
      <c r="AQ63" s="47"/>
      <c r="AR63" s="47"/>
      <c r="AT63" s="47"/>
      <c r="AU63" s="47"/>
      <c r="AW63" s="47"/>
      <c r="AX63" s="47"/>
      <c r="AZ63" s="47"/>
      <c r="BA63" s="47"/>
      <c r="BC63" s="47"/>
      <c r="BD63" s="47"/>
      <c r="BF63" s="47"/>
      <c r="BG63" s="47"/>
      <c r="BI63" s="47"/>
      <c r="BJ63" s="47"/>
      <c r="BX63" s="47"/>
      <c r="BY63" s="47"/>
      <c r="CA63" s="47"/>
      <c r="CB63" s="47"/>
      <c r="CD63" s="47"/>
      <c r="CE63" s="47"/>
      <c r="CG63" s="47"/>
      <c r="CH63" s="47"/>
      <c r="CJ63" s="47"/>
      <c r="CK63" s="47"/>
      <c r="CM63" s="47"/>
      <c r="CN63" s="47"/>
      <c r="CP63" s="47"/>
      <c r="CQ63" s="47"/>
      <c r="CS63" s="47"/>
      <c r="CT63" s="47"/>
      <c r="CV63" s="47"/>
      <c r="CW63" s="47"/>
      <c r="CY63" s="47"/>
      <c r="CZ63" s="47"/>
      <c r="DB63" s="47"/>
      <c r="DC63" s="47"/>
      <c r="DE63" s="47"/>
      <c r="DF63" s="47"/>
      <c r="DH63" s="47"/>
      <c r="DI63" s="47"/>
      <c r="DJ63" s="138"/>
      <c r="DK63" s="47"/>
      <c r="DY63" s="54"/>
      <c r="DZ63" s="139"/>
      <c r="EA63" s="54"/>
      <c r="EB63" s="54"/>
      <c r="EI63" s="55"/>
      <c r="EJ63" s="55"/>
      <c r="EK63" s="55"/>
      <c r="EL63" s="55"/>
      <c r="EM63" s="55"/>
    </row>
    <row r="64" spans="1:143" s="26" customFormat="1" ht="16.149999999999999" customHeight="1" x14ac:dyDescent="0.15">
      <c r="W64" s="53"/>
      <c r="Z64" s="53"/>
      <c r="AC64" s="53"/>
      <c r="AF64" s="53"/>
      <c r="AI64" s="53"/>
      <c r="AL64" s="53"/>
      <c r="AO64" s="53"/>
      <c r="AR64" s="53"/>
      <c r="AU64" s="53"/>
      <c r="AX64" s="53"/>
      <c r="BA64" s="53"/>
      <c r="BD64" s="53"/>
      <c r="BG64" s="53"/>
      <c r="BJ64" s="53"/>
      <c r="BY64" s="53"/>
      <c r="CB64" s="53"/>
      <c r="CE64" s="53"/>
      <c r="CH64" s="53"/>
      <c r="CK64" s="53"/>
      <c r="CN64" s="53"/>
      <c r="CQ64" s="53"/>
      <c r="CT64" s="53"/>
      <c r="CW64" s="53"/>
      <c r="CZ64" s="53"/>
      <c r="DC64" s="53"/>
      <c r="DF64" s="53"/>
      <c r="DI64" s="53"/>
      <c r="DJ64" s="103"/>
      <c r="DK64" s="53"/>
      <c r="DY64" s="54"/>
      <c r="DZ64" s="139"/>
      <c r="EA64" s="54"/>
      <c r="EB64" s="54"/>
      <c r="EI64" s="55"/>
      <c r="EJ64" s="55"/>
      <c r="EK64" s="55"/>
      <c r="EL64" s="55"/>
      <c r="EM64" s="55"/>
    </row>
    <row r="65" spans="23:143" s="26" customFormat="1" ht="16.149999999999999" customHeight="1" x14ac:dyDescent="0.15">
      <c r="W65" s="53"/>
      <c r="Z65" s="53"/>
      <c r="AC65" s="53"/>
      <c r="AF65" s="53"/>
      <c r="AI65" s="53"/>
      <c r="AL65" s="53"/>
      <c r="AO65" s="53"/>
      <c r="AR65" s="53"/>
      <c r="AU65" s="53"/>
      <c r="AX65" s="53"/>
      <c r="BA65" s="53"/>
      <c r="BD65" s="53"/>
      <c r="BG65" s="53"/>
      <c r="BJ65" s="53"/>
      <c r="BY65" s="53"/>
      <c r="CB65" s="53"/>
      <c r="CE65" s="53"/>
      <c r="CH65" s="53"/>
      <c r="CK65" s="53"/>
      <c r="CN65" s="53"/>
      <c r="CQ65" s="53"/>
      <c r="CT65" s="53"/>
      <c r="CW65" s="53"/>
      <c r="CZ65" s="53"/>
      <c r="DC65" s="53"/>
      <c r="DF65" s="53"/>
      <c r="DI65" s="53"/>
      <c r="DJ65" s="103"/>
      <c r="DK65" s="53"/>
      <c r="DY65" s="54"/>
      <c r="DZ65" s="139"/>
      <c r="EA65" s="54"/>
      <c r="EB65" s="54"/>
      <c r="EI65" s="55"/>
      <c r="EJ65" s="55"/>
      <c r="EK65" s="55"/>
      <c r="EL65" s="55"/>
      <c r="EM65" s="55"/>
    </row>
    <row r="66" spans="23:143" s="26" customFormat="1" ht="16.149999999999999" customHeight="1" x14ac:dyDescent="0.15">
      <c r="W66" s="53"/>
      <c r="Z66" s="53"/>
      <c r="AC66" s="53"/>
      <c r="AF66" s="53"/>
      <c r="AI66" s="53"/>
      <c r="AL66" s="53"/>
      <c r="AO66" s="53"/>
      <c r="AR66" s="53"/>
      <c r="AU66" s="53"/>
      <c r="AX66" s="53"/>
      <c r="BA66" s="53"/>
      <c r="BD66" s="53"/>
      <c r="BG66" s="53"/>
      <c r="BJ66" s="53"/>
      <c r="BY66" s="53"/>
      <c r="CB66" s="53"/>
      <c r="CE66" s="53"/>
      <c r="CH66" s="53"/>
      <c r="CK66" s="53"/>
      <c r="CN66" s="53"/>
      <c r="CQ66" s="53"/>
      <c r="CT66" s="53"/>
      <c r="CW66" s="53"/>
      <c r="CZ66" s="53"/>
      <c r="DC66" s="53"/>
      <c r="DF66" s="53"/>
      <c r="DI66" s="53"/>
      <c r="DJ66" s="103"/>
      <c r="DK66" s="53"/>
      <c r="DY66" s="54"/>
      <c r="DZ66" s="139"/>
      <c r="EA66" s="54"/>
      <c r="EB66" s="54"/>
      <c r="EI66" s="55"/>
      <c r="EJ66" s="55"/>
      <c r="EK66" s="55"/>
      <c r="EL66" s="55"/>
      <c r="EM66" s="55"/>
    </row>
    <row r="67" spans="23:143" s="26" customFormat="1" ht="16.149999999999999" customHeight="1" x14ac:dyDescent="0.15">
      <c r="W67" s="53"/>
      <c r="Z67" s="53"/>
      <c r="AC67" s="53"/>
      <c r="AF67" s="53"/>
      <c r="AI67" s="53"/>
      <c r="AL67" s="53"/>
      <c r="AO67" s="53"/>
      <c r="AR67" s="53"/>
      <c r="AU67" s="53"/>
      <c r="AX67" s="53"/>
      <c r="BA67" s="53"/>
      <c r="BD67" s="53"/>
      <c r="BG67" s="53"/>
      <c r="BJ67" s="53"/>
      <c r="BY67" s="53"/>
      <c r="CB67" s="53"/>
      <c r="CE67" s="53"/>
      <c r="CH67" s="53"/>
      <c r="CK67" s="53"/>
      <c r="CN67" s="53"/>
      <c r="CQ67" s="53"/>
      <c r="CT67" s="53"/>
      <c r="CW67" s="53"/>
      <c r="CZ67" s="53"/>
      <c r="DC67" s="53"/>
      <c r="DF67" s="53"/>
      <c r="DI67" s="53"/>
      <c r="DJ67" s="103"/>
      <c r="DK67" s="53"/>
      <c r="DY67" s="54"/>
      <c r="DZ67" s="139"/>
      <c r="EA67" s="54"/>
      <c r="EB67" s="54"/>
      <c r="EI67" s="55"/>
      <c r="EJ67" s="55"/>
      <c r="EK67" s="55"/>
      <c r="EL67" s="55"/>
      <c r="EM67" s="55"/>
    </row>
    <row r="68" spans="23:143" s="26" customFormat="1" ht="16.149999999999999" customHeight="1" x14ac:dyDescent="0.15">
      <c r="W68" s="53"/>
      <c r="Z68" s="53"/>
      <c r="AC68" s="53"/>
      <c r="AF68" s="53"/>
      <c r="AI68" s="53"/>
      <c r="AL68" s="53"/>
      <c r="AO68" s="53"/>
      <c r="AR68" s="53"/>
      <c r="AU68" s="53"/>
      <c r="AX68" s="53"/>
      <c r="BA68" s="53"/>
      <c r="BD68" s="53"/>
      <c r="BG68" s="53"/>
      <c r="BJ68" s="53"/>
      <c r="BY68" s="53"/>
      <c r="CB68" s="53"/>
      <c r="CE68" s="53"/>
      <c r="CH68" s="53"/>
      <c r="CK68" s="53"/>
      <c r="CN68" s="53"/>
      <c r="CQ68" s="53"/>
      <c r="CT68" s="53"/>
      <c r="CW68" s="53"/>
      <c r="CZ68" s="53"/>
      <c r="DC68" s="53"/>
      <c r="DF68" s="53"/>
      <c r="DI68" s="53"/>
      <c r="DJ68" s="103"/>
      <c r="DK68" s="53"/>
      <c r="DY68" s="54"/>
      <c r="DZ68" s="139"/>
      <c r="EA68" s="54"/>
      <c r="EB68" s="54"/>
      <c r="EI68" s="55"/>
      <c r="EJ68" s="55"/>
      <c r="EK68" s="55"/>
      <c r="EL68" s="55"/>
      <c r="EM68" s="55"/>
    </row>
    <row r="69" spans="23:143" s="26" customFormat="1" ht="16.149999999999999" customHeight="1" x14ac:dyDescent="0.15">
      <c r="W69" s="53"/>
      <c r="Z69" s="53"/>
      <c r="AC69" s="53"/>
      <c r="AF69" s="53"/>
      <c r="AI69" s="53"/>
      <c r="AL69" s="53"/>
      <c r="AO69" s="53"/>
      <c r="AR69" s="53"/>
      <c r="AU69" s="53"/>
      <c r="AX69" s="53"/>
      <c r="BA69" s="53"/>
      <c r="BD69" s="53"/>
      <c r="BG69" s="53"/>
      <c r="BJ69" s="53"/>
      <c r="BY69" s="53"/>
      <c r="CB69" s="53"/>
      <c r="CE69" s="53"/>
      <c r="CH69" s="53"/>
      <c r="CK69" s="53"/>
      <c r="CN69" s="53"/>
      <c r="CQ69" s="53"/>
      <c r="CT69" s="53"/>
      <c r="CW69" s="53"/>
      <c r="CZ69" s="53"/>
      <c r="DC69" s="53"/>
      <c r="DF69" s="53"/>
      <c r="DI69" s="53"/>
      <c r="DJ69" s="103"/>
      <c r="DK69" s="53"/>
      <c r="DY69" s="54"/>
      <c r="DZ69" s="139"/>
      <c r="EA69" s="54"/>
      <c r="EB69" s="54"/>
      <c r="EI69" s="55"/>
      <c r="EJ69" s="55"/>
      <c r="EK69" s="55"/>
      <c r="EL69" s="55"/>
      <c r="EM69" s="55"/>
    </row>
    <row r="70" spans="23:143" s="26" customFormat="1" ht="16.149999999999999" customHeight="1" x14ac:dyDescent="0.15">
      <c r="W70" s="53"/>
      <c r="Z70" s="53"/>
      <c r="AC70" s="53"/>
      <c r="AF70" s="53"/>
      <c r="AI70" s="53"/>
      <c r="AL70" s="53"/>
      <c r="AO70" s="53"/>
      <c r="AR70" s="53"/>
      <c r="AU70" s="53"/>
      <c r="AX70" s="53"/>
      <c r="BA70" s="53"/>
      <c r="BD70" s="53"/>
      <c r="BG70" s="53"/>
      <c r="BJ70" s="53"/>
      <c r="BY70" s="53"/>
      <c r="CB70" s="53"/>
      <c r="CE70" s="53"/>
      <c r="CH70" s="53"/>
      <c r="CK70" s="53"/>
      <c r="CN70" s="53"/>
      <c r="CQ70" s="53"/>
      <c r="CT70" s="53"/>
      <c r="CW70" s="53"/>
      <c r="CZ70" s="53"/>
      <c r="DC70" s="53"/>
      <c r="DF70" s="53"/>
      <c r="DI70" s="53"/>
      <c r="DJ70" s="103"/>
      <c r="DK70" s="53"/>
      <c r="DY70" s="54"/>
      <c r="DZ70" s="139"/>
      <c r="EA70" s="54"/>
      <c r="EB70" s="54"/>
      <c r="EI70" s="55"/>
      <c r="EJ70" s="55"/>
      <c r="EK70" s="55"/>
      <c r="EL70" s="55"/>
      <c r="EM70" s="55"/>
    </row>
    <row r="71" spans="23:143" s="26" customFormat="1" ht="16.149999999999999" customHeight="1" x14ac:dyDescent="0.15">
      <c r="W71" s="53"/>
      <c r="Z71" s="53"/>
      <c r="AC71" s="53"/>
      <c r="AF71" s="53"/>
      <c r="AI71" s="53"/>
      <c r="AL71" s="53"/>
      <c r="AO71" s="53"/>
      <c r="AR71" s="53"/>
      <c r="AU71" s="53"/>
      <c r="AX71" s="53"/>
      <c r="BA71" s="53"/>
      <c r="BD71" s="53"/>
      <c r="BG71" s="53"/>
      <c r="BJ71" s="53"/>
      <c r="BY71" s="53"/>
      <c r="CB71" s="53"/>
      <c r="CE71" s="53"/>
      <c r="CH71" s="53"/>
      <c r="CK71" s="53"/>
      <c r="CN71" s="53"/>
      <c r="CQ71" s="53"/>
      <c r="CT71" s="53"/>
      <c r="CW71" s="53"/>
      <c r="CZ71" s="53"/>
      <c r="DC71" s="53"/>
      <c r="DF71" s="53"/>
      <c r="DI71" s="53"/>
      <c r="DJ71" s="103"/>
      <c r="DK71" s="53"/>
      <c r="DY71" s="54"/>
      <c r="DZ71" s="139"/>
      <c r="EA71" s="54"/>
      <c r="EB71" s="54"/>
      <c r="EI71" s="55"/>
      <c r="EJ71" s="55"/>
      <c r="EK71" s="55"/>
      <c r="EL71" s="55"/>
      <c r="EM71" s="55"/>
    </row>
    <row r="72" spans="23:143" s="26" customFormat="1" ht="16.149999999999999" customHeight="1" x14ac:dyDescent="0.15">
      <c r="W72" s="53"/>
      <c r="Z72" s="53"/>
      <c r="AC72" s="53"/>
      <c r="AF72" s="53"/>
      <c r="AI72" s="53"/>
      <c r="AL72" s="53"/>
      <c r="AO72" s="53"/>
      <c r="AR72" s="53"/>
      <c r="AU72" s="53"/>
      <c r="AX72" s="53"/>
      <c r="BA72" s="53"/>
      <c r="BD72" s="53"/>
      <c r="BG72" s="53"/>
      <c r="BJ72" s="53"/>
      <c r="BY72" s="53"/>
      <c r="CB72" s="53"/>
      <c r="CE72" s="53"/>
      <c r="CH72" s="53"/>
      <c r="CK72" s="53"/>
      <c r="CN72" s="53"/>
      <c r="CQ72" s="53"/>
      <c r="CT72" s="53"/>
      <c r="CW72" s="53"/>
      <c r="CZ72" s="53"/>
      <c r="DC72" s="53"/>
      <c r="DF72" s="53"/>
      <c r="DI72" s="53"/>
      <c r="DJ72" s="103"/>
      <c r="DK72" s="53"/>
      <c r="DY72" s="54"/>
      <c r="DZ72" s="139"/>
      <c r="EA72" s="54"/>
      <c r="EB72" s="54"/>
      <c r="EI72" s="55"/>
      <c r="EJ72" s="55"/>
      <c r="EK72" s="55"/>
      <c r="EL72" s="55"/>
      <c r="EM72" s="55"/>
    </row>
    <row r="73" spans="23:143" s="26" customFormat="1" ht="16.149999999999999" customHeight="1" x14ac:dyDescent="0.15">
      <c r="W73" s="53"/>
      <c r="Z73" s="53"/>
      <c r="AC73" s="53"/>
      <c r="AF73" s="53"/>
      <c r="AI73" s="53"/>
      <c r="AL73" s="53"/>
      <c r="AO73" s="53"/>
      <c r="AR73" s="53"/>
      <c r="AU73" s="53"/>
      <c r="AX73" s="53"/>
      <c r="BA73" s="53"/>
      <c r="BD73" s="53"/>
      <c r="BG73" s="53"/>
      <c r="BJ73" s="53"/>
      <c r="BY73" s="53"/>
      <c r="CB73" s="53"/>
      <c r="CE73" s="53"/>
      <c r="CH73" s="53"/>
      <c r="CK73" s="53"/>
      <c r="CN73" s="53"/>
      <c r="CQ73" s="53"/>
      <c r="CT73" s="53"/>
      <c r="CW73" s="53"/>
      <c r="CZ73" s="53"/>
      <c r="DC73" s="53"/>
      <c r="DF73" s="53"/>
      <c r="DI73" s="53"/>
      <c r="DJ73" s="103"/>
      <c r="DK73" s="53"/>
      <c r="DY73" s="54"/>
      <c r="DZ73" s="139"/>
      <c r="EA73" s="54"/>
      <c r="EB73" s="54"/>
      <c r="EI73" s="55"/>
      <c r="EJ73" s="55"/>
      <c r="EK73" s="55"/>
      <c r="EL73" s="55"/>
      <c r="EM73" s="55"/>
    </row>
    <row r="74" spans="23:143" s="26" customFormat="1" x14ac:dyDescent="0.15">
      <c r="W74" s="53"/>
      <c r="Z74" s="53"/>
      <c r="AC74" s="53"/>
      <c r="AF74" s="53"/>
      <c r="AI74" s="53"/>
      <c r="AL74" s="53"/>
      <c r="AO74" s="53"/>
      <c r="AR74" s="53"/>
      <c r="AU74" s="53"/>
      <c r="AX74" s="53"/>
      <c r="BA74" s="53"/>
      <c r="BD74" s="53"/>
      <c r="BG74" s="53"/>
      <c r="BJ74" s="53"/>
      <c r="BY74" s="53"/>
      <c r="CB74" s="53"/>
      <c r="CE74" s="53"/>
      <c r="CH74" s="53"/>
      <c r="CK74" s="53"/>
      <c r="CN74" s="53"/>
      <c r="CQ74" s="53"/>
      <c r="CT74" s="53"/>
      <c r="CW74" s="53"/>
      <c r="CZ74" s="53"/>
      <c r="DC74" s="53"/>
      <c r="DF74" s="53"/>
      <c r="DI74" s="53"/>
      <c r="DJ74" s="103"/>
      <c r="DK74" s="53"/>
      <c r="DY74" s="54"/>
      <c r="DZ74" s="139"/>
      <c r="EA74" s="54"/>
      <c r="EB74" s="54"/>
      <c r="EI74" s="55"/>
      <c r="EJ74" s="55"/>
      <c r="EK74" s="55"/>
      <c r="EL74" s="55"/>
      <c r="EM74" s="55"/>
    </row>
    <row r="75" spans="23:143" s="26" customFormat="1" x14ac:dyDescent="0.15">
      <c r="W75" s="53"/>
      <c r="Z75" s="53"/>
      <c r="AC75" s="53"/>
      <c r="AF75" s="53"/>
      <c r="AI75" s="53"/>
      <c r="AL75" s="53"/>
      <c r="AO75" s="53"/>
      <c r="AR75" s="53"/>
      <c r="AU75" s="53"/>
      <c r="AX75" s="53"/>
      <c r="BA75" s="53"/>
      <c r="BD75" s="53"/>
      <c r="BG75" s="53"/>
      <c r="BJ75" s="53"/>
      <c r="BY75" s="53"/>
      <c r="CB75" s="53"/>
      <c r="CE75" s="53"/>
      <c r="CH75" s="53"/>
      <c r="CK75" s="53"/>
      <c r="CN75" s="53"/>
      <c r="CQ75" s="53"/>
      <c r="CT75" s="53"/>
      <c r="CW75" s="53"/>
      <c r="CZ75" s="53"/>
      <c r="DC75" s="53"/>
      <c r="DF75" s="53"/>
      <c r="DI75" s="53"/>
      <c r="DJ75" s="103"/>
      <c r="DK75" s="53"/>
      <c r="DY75" s="54"/>
      <c r="DZ75" s="139"/>
      <c r="EA75" s="54"/>
      <c r="EB75" s="54"/>
      <c r="EI75" s="55"/>
      <c r="EJ75" s="55"/>
      <c r="EK75" s="55"/>
      <c r="EL75" s="55"/>
      <c r="EM75" s="55"/>
    </row>
    <row r="76" spans="23:143" s="26" customFormat="1" x14ac:dyDescent="0.15">
      <c r="W76" s="53"/>
      <c r="Z76" s="53"/>
      <c r="AC76" s="53"/>
      <c r="AF76" s="53"/>
      <c r="AI76" s="53"/>
      <c r="AL76" s="53"/>
      <c r="AO76" s="53"/>
      <c r="AR76" s="53"/>
      <c r="AU76" s="53"/>
      <c r="AX76" s="53"/>
      <c r="BA76" s="53"/>
      <c r="BD76" s="53"/>
      <c r="BG76" s="53"/>
      <c r="BJ76" s="53"/>
      <c r="BY76" s="53"/>
      <c r="CB76" s="53"/>
      <c r="CE76" s="53"/>
      <c r="CH76" s="53"/>
      <c r="CK76" s="53"/>
      <c r="CN76" s="53"/>
      <c r="CQ76" s="53"/>
      <c r="CT76" s="53"/>
      <c r="CW76" s="53"/>
      <c r="CZ76" s="53"/>
      <c r="DC76" s="53"/>
      <c r="DF76" s="53"/>
      <c r="DI76" s="53"/>
      <c r="DJ76" s="103"/>
      <c r="DK76" s="53"/>
      <c r="DY76" s="54"/>
      <c r="DZ76" s="139"/>
      <c r="EA76" s="54"/>
      <c r="EB76" s="54"/>
      <c r="EI76" s="55"/>
      <c r="EJ76" s="55"/>
      <c r="EK76" s="55"/>
      <c r="EL76" s="55"/>
      <c r="EM76" s="55"/>
    </row>
    <row r="77" spans="23:143" s="26" customFormat="1" x14ac:dyDescent="0.15">
      <c r="W77" s="53"/>
      <c r="Z77" s="53"/>
      <c r="AC77" s="53"/>
      <c r="AF77" s="53"/>
      <c r="AI77" s="53"/>
      <c r="AL77" s="53"/>
      <c r="AO77" s="53"/>
      <c r="AR77" s="53"/>
      <c r="AU77" s="53"/>
      <c r="AX77" s="53"/>
      <c r="BA77" s="53"/>
      <c r="BD77" s="53"/>
      <c r="BG77" s="53"/>
      <c r="BJ77" s="53"/>
      <c r="BY77" s="53"/>
      <c r="CB77" s="53"/>
      <c r="CE77" s="53"/>
      <c r="CH77" s="53"/>
      <c r="CK77" s="53"/>
      <c r="CN77" s="53"/>
      <c r="CQ77" s="53"/>
      <c r="CT77" s="53"/>
      <c r="CW77" s="53"/>
      <c r="CZ77" s="53"/>
      <c r="DC77" s="53"/>
      <c r="DF77" s="53"/>
      <c r="DI77" s="53"/>
      <c r="DJ77" s="103"/>
      <c r="DK77" s="53"/>
      <c r="DY77" s="54"/>
      <c r="DZ77" s="139"/>
      <c r="EA77" s="54"/>
      <c r="EB77" s="54"/>
      <c r="EI77" s="55"/>
      <c r="EJ77" s="55"/>
      <c r="EK77" s="55"/>
      <c r="EL77" s="55"/>
      <c r="EM77" s="55"/>
    </row>
    <row r="78" spans="23:143" s="26" customFormat="1" x14ac:dyDescent="0.15">
      <c r="W78" s="53"/>
      <c r="Z78" s="53"/>
      <c r="AC78" s="53"/>
      <c r="AF78" s="53"/>
      <c r="AI78" s="53"/>
      <c r="AL78" s="53"/>
      <c r="AO78" s="53"/>
      <c r="AR78" s="53"/>
      <c r="AU78" s="53"/>
      <c r="AX78" s="53"/>
      <c r="BA78" s="53"/>
      <c r="BD78" s="53"/>
      <c r="BG78" s="53"/>
      <c r="BJ78" s="53"/>
      <c r="BY78" s="53"/>
      <c r="CB78" s="53"/>
      <c r="CE78" s="53"/>
      <c r="CH78" s="53"/>
      <c r="CK78" s="53"/>
      <c r="CN78" s="53"/>
      <c r="CQ78" s="53"/>
      <c r="CT78" s="53"/>
      <c r="CW78" s="53"/>
      <c r="CZ78" s="53"/>
      <c r="DC78" s="53"/>
      <c r="DF78" s="53"/>
      <c r="DI78" s="53"/>
      <c r="DJ78" s="103"/>
      <c r="DK78" s="53"/>
      <c r="DY78" s="54"/>
      <c r="DZ78" s="139"/>
      <c r="EA78" s="54"/>
      <c r="EB78" s="54"/>
      <c r="EI78" s="55"/>
      <c r="EJ78" s="55"/>
      <c r="EK78" s="55"/>
      <c r="EL78" s="55"/>
      <c r="EM78" s="55"/>
    </row>
    <row r="79" spans="23:143" s="26" customFormat="1" x14ac:dyDescent="0.15">
      <c r="W79" s="53"/>
      <c r="Z79" s="53"/>
      <c r="AC79" s="53"/>
      <c r="AF79" s="53"/>
      <c r="AI79" s="53"/>
      <c r="AL79" s="53"/>
      <c r="AO79" s="53"/>
      <c r="AR79" s="53"/>
      <c r="AU79" s="53"/>
      <c r="AX79" s="53"/>
      <c r="BA79" s="53"/>
      <c r="BD79" s="53"/>
      <c r="BG79" s="53"/>
      <c r="BJ79" s="53"/>
      <c r="BY79" s="53"/>
      <c r="CB79" s="53"/>
      <c r="CE79" s="53"/>
      <c r="CH79" s="53"/>
      <c r="CK79" s="53"/>
      <c r="CN79" s="53"/>
      <c r="CQ79" s="53"/>
      <c r="CT79" s="53"/>
      <c r="CW79" s="53"/>
      <c r="CZ79" s="53"/>
      <c r="DC79" s="53"/>
      <c r="DF79" s="53"/>
      <c r="DI79" s="53"/>
      <c r="DJ79" s="103"/>
      <c r="DK79" s="53"/>
      <c r="DY79" s="54"/>
      <c r="DZ79" s="139"/>
      <c r="EA79" s="54"/>
      <c r="EB79" s="54"/>
      <c r="EI79" s="55"/>
      <c r="EJ79" s="55"/>
      <c r="EK79" s="55"/>
      <c r="EL79" s="55"/>
      <c r="EM79" s="55"/>
    </row>
    <row r="80" spans="23:143" s="26" customFormat="1" x14ac:dyDescent="0.15">
      <c r="W80" s="53"/>
      <c r="Z80" s="53"/>
      <c r="AC80" s="53"/>
      <c r="AF80" s="53"/>
      <c r="AI80" s="53"/>
      <c r="AL80" s="53"/>
      <c r="AO80" s="53"/>
      <c r="AR80" s="53"/>
      <c r="AU80" s="53"/>
      <c r="AX80" s="53"/>
      <c r="BA80" s="53"/>
      <c r="BD80" s="53"/>
      <c r="BG80" s="53"/>
      <c r="BJ80" s="53"/>
      <c r="BY80" s="53"/>
      <c r="CB80" s="53"/>
      <c r="CE80" s="53"/>
      <c r="CH80" s="53"/>
      <c r="CK80" s="53"/>
      <c r="CN80" s="53"/>
      <c r="CQ80" s="53"/>
      <c r="CT80" s="53"/>
      <c r="CW80" s="53"/>
      <c r="CZ80" s="53"/>
      <c r="DC80" s="53"/>
      <c r="DF80" s="53"/>
      <c r="DI80" s="53"/>
      <c r="DJ80" s="103"/>
      <c r="DK80" s="53"/>
      <c r="DY80" s="54"/>
      <c r="DZ80" s="139"/>
      <c r="EA80" s="54"/>
      <c r="EB80" s="54"/>
      <c r="EI80" s="55"/>
      <c r="EJ80" s="55"/>
      <c r="EK80" s="55"/>
      <c r="EL80" s="55"/>
      <c r="EM80" s="55"/>
    </row>
    <row r="81" spans="23:143" s="26" customFormat="1" x14ac:dyDescent="0.15">
      <c r="W81" s="53"/>
      <c r="Z81" s="53"/>
      <c r="AC81" s="53"/>
      <c r="AF81" s="53"/>
      <c r="AI81" s="53"/>
      <c r="AL81" s="53"/>
      <c r="AO81" s="53"/>
      <c r="AR81" s="53"/>
      <c r="AU81" s="53"/>
      <c r="AX81" s="53"/>
      <c r="BA81" s="53"/>
      <c r="BD81" s="53"/>
      <c r="BG81" s="53"/>
      <c r="BJ81" s="53"/>
      <c r="BY81" s="53"/>
      <c r="CB81" s="53"/>
      <c r="CE81" s="53"/>
      <c r="CH81" s="53"/>
      <c r="CK81" s="53"/>
      <c r="CN81" s="53"/>
      <c r="CQ81" s="53"/>
      <c r="CT81" s="53"/>
      <c r="CW81" s="53"/>
      <c r="CZ81" s="53"/>
      <c r="DC81" s="53"/>
      <c r="DF81" s="53"/>
      <c r="DI81" s="53"/>
      <c r="DJ81" s="103"/>
      <c r="DK81" s="53"/>
      <c r="DY81" s="54"/>
      <c r="DZ81" s="139"/>
      <c r="EA81" s="54"/>
      <c r="EB81" s="54"/>
      <c r="EI81" s="55"/>
      <c r="EJ81" s="55"/>
      <c r="EK81" s="55"/>
      <c r="EL81" s="55"/>
      <c r="EM81" s="55"/>
    </row>
    <row r="82" spans="23:143" s="26" customFormat="1" x14ac:dyDescent="0.15">
      <c r="W82" s="53"/>
      <c r="Z82" s="53"/>
      <c r="AC82" s="53"/>
      <c r="AF82" s="53"/>
      <c r="AI82" s="53"/>
      <c r="AL82" s="53"/>
      <c r="AO82" s="53"/>
      <c r="AR82" s="53"/>
      <c r="AU82" s="53"/>
      <c r="AX82" s="53"/>
      <c r="BA82" s="53"/>
      <c r="BD82" s="53"/>
      <c r="BG82" s="53"/>
      <c r="BJ82" s="53"/>
      <c r="BY82" s="53"/>
      <c r="CB82" s="53"/>
      <c r="CE82" s="53"/>
      <c r="CH82" s="53"/>
      <c r="CK82" s="53"/>
      <c r="CN82" s="53"/>
      <c r="CQ82" s="53"/>
      <c r="CT82" s="53"/>
      <c r="CW82" s="53"/>
      <c r="CZ82" s="53"/>
      <c r="DC82" s="53"/>
      <c r="DF82" s="53"/>
      <c r="DI82" s="53"/>
      <c r="DJ82" s="103"/>
      <c r="DK82" s="53"/>
      <c r="DY82" s="54"/>
      <c r="DZ82" s="139"/>
      <c r="EA82" s="54"/>
      <c r="EB82" s="54"/>
      <c r="EI82" s="55"/>
      <c r="EJ82" s="55"/>
      <c r="EK82" s="55"/>
      <c r="EL82" s="55"/>
      <c r="EM82" s="55"/>
    </row>
    <row r="83" spans="23:143" s="26" customFormat="1" x14ac:dyDescent="0.15">
      <c r="W83" s="53"/>
      <c r="Z83" s="53"/>
      <c r="AC83" s="53"/>
      <c r="AF83" s="53"/>
      <c r="AI83" s="53"/>
      <c r="AL83" s="53"/>
      <c r="AO83" s="53"/>
      <c r="AR83" s="53"/>
      <c r="AU83" s="53"/>
      <c r="AX83" s="53"/>
      <c r="BA83" s="53"/>
      <c r="BD83" s="53"/>
      <c r="BG83" s="53"/>
      <c r="BJ83" s="53"/>
      <c r="BY83" s="53"/>
      <c r="CB83" s="53"/>
      <c r="CE83" s="53"/>
      <c r="CH83" s="53"/>
      <c r="CK83" s="53"/>
      <c r="CN83" s="53"/>
      <c r="CQ83" s="53"/>
      <c r="CT83" s="53"/>
      <c r="CW83" s="53"/>
      <c r="CZ83" s="53"/>
      <c r="DC83" s="53"/>
      <c r="DF83" s="53"/>
      <c r="DI83" s="53"/>
      <c r="DJ83" s="103"/>
      <c r="DK83" s="53"/>
      <c r="DY83" s="54"/>
      <c r="DZ83" s="139"/>
      <c r="EA83" s="54"/>
      <c r="EB83" s="54"/>
      <c r="EI83" s="55"/>
      <c r="EJ83" s="55"/>
      <c r="EK83" s="55"/>
      <c r="EL83" s="55"/>
      <c r="EM83" s="55"/>
    </row>
    <row r="84" spans="23:143" s="26" customFormat="1" x14ac:dyDescent="0.15">
      <c r="W84" s="53"/>
      <c r="Z84" s="53"/>
      <c r="AC84" s="53"/>
      <c r="AF84" s="53"/>
      <c r="AI84" s="53"/>
      <c r="AL84" s="53"/>
      <c r="AO84" s="53"/>
      <c r="AR84" s="53"/>
      <c r="AU84" s="53"/>
      <c r="AX84" s="53"/>
      <c r="BA84" s="53"/>
      <c r="BD84" s="53"/>
      <c r="BG84" s="53"/>
      <c r="BJ84" s="53"/>
      <c r="BY84" s="53"/>
      <c r="CB84" s="53"/>
      <c r="CE84" s="53"/>
      <c r="CH84" s="53"/>
      <c r="CK84" s="53"/>
      <c r="CN84" s="53"/>
      <c r="CQ84" s="53"/>
      <c r="CT84" s="53"/>
      <c r="CW84" s="53"/>
      <c r="CZ84" s="53"/>
      <c r="DC84" s="53"/>
      <c r="DF84" s="53"/>
      <c r="DI84" s="53"/>
      <c r="DJ84" s="103"/>
      <c r="DK84" s="53"/>
      <c r="DY84" s="54"/>
      <c r="DZ84" s="139"/>
      <c r="EA84" s="54"/>
      <c r="EB84" s="54"/>
      <c r="EI84" s="55"/>
      <c r="EJ84" s="55"/>
      <c r="EK84" s="55"/>
      <c r="EL84" s="55"/>
      <c r="EM84" s="55"/>
    </row>
    <row r="85" spans="23:143" s="26" customFormat="1" x14ac:dyDescent="0.15">
      <c r="W85" s="53"/>
      <c r="Z85" s="53"/>
      <c r="AC85" s="53"/>
      <c r="AF85" s="53"/>
      <c r="AI85" s="53"/>
      <c r="AL85" s="53"/>
      <c r="AO85" s="53"/>
      <c r="AR85" s="53"/>
      <c r="AU85" s="53"/>
      <c r="AX85" s="53"/>
      <c r="BA85" s="53"/>
      <c r="BD85" s="53"/>
      <c r="BG85" s="53"/>
      <c r="BJ85" s="53"/>
      <c r="BY85" s="53"/>
      <c r="CB85" s="53"/>
      <c r="CE85" s="53"/>
      <c r="CH85" s="53"/>
      <c r="CK85" s="53"/>
      <c r="CN85" s="53"/>
      <c r="CQ85" s="53"/>
      <c r="CT85" s="53"/>
      <c r="CW85" s="53"/>
      <c r="CZ85" s="53"/>
      <c r="DC85" s="53"/>
      <c r="DF85" s="53"/>
      <c r="DI85" s="53"/>
      <c r="DJ85" s="103"/>
      <c r="DK85" s="53"/>
      <c r="DY85" s="54"/>
      <c r="DZ85" s="139"/>
      <c r="EA85" s="54"/>
      <c r="EB85" s="54"/>
      <c r="EI85" s="55"/>
      <c r="EJ85" s="55"/>
      <c r="EK85" s="55"/>
      <c r="EL85" s="55"/>
      <c r="EM85" s="55"/>
    </row>
    <row r="86" spans="23:143" s="26" customFormat="1" x14ac:dyDescent="0.15">
      <c r="W86" s="53"/>
      <c r="Z86" s="53"/>
      <c r="AC86" s="53"/>
      <c r="AF86" s="53"/>
      <c r="AI86" s="53"/>
      <c r="AL86" s="53"/>
      <c r="AO86" s="53"/>
      <c r="AR86" s="53"/>
      <c r="AU86" s="53"/>
      <c r="AX86" s="53"/>
      <c r="BA86" s="53"/>
      <c r="BD86" s="53"/>
      <c r="BG86" s="53"/>
      <c r="BJ86" s="53"/>
      <c r="BY86" s="53"/>
      <c r="CB86" s="53"/>
      <c r="CE86" s="53"/>
      <c r="CH86" s="53"/>
      <c r="CK86" s="53"/>
      <c r="CN86" s="53"/>
      <c r="CQ86" s="53"/>
      <c r="CT86" s="53"/>
      <c r="CW86" s="53"/>
      <c r="CZ86" s="53"/>
      <c r="DC86" s="53"/>
      <c r="DF86" s="53"/>
      <c r="DI86" s="53"/>
      <c r="DJ86" s="103"/>
      <c r="DK86" s="53"/>
      <c r="DY86" s="54"/>
      <c r="DZ86" s="139"/>
      <c r="EA86" s="54"/>
      <c r="EB86" s="54"/>
      <c r="EI86" s="55"/>
      <c r="EJ86" s="55"/>
      <c r="EK86" s="55"/>
      <c r="EL86" s="55"/>
      <c r="EM86" s="55"/>
    </row>
    <row r="87" spans="23:143" s="26" customFormat="1" x14ac:dyDescent="0.15">
      <c r="W87" s="53"/>
      <c r="Z87" s="53"/>
      <c r="AC87" s="53"/>
      <c r="AF87" s="53"/>
      <c r="AI87" s="53"/>
      <c r="AL87" s="53"/>
      <c r="AO87" s="53"/>
      <c r="AR87" s="53"/>
      <c r="AU87" s="53"/>
      <c r="AX87" s="53"/>
      <c r="BA87" s="53"/>
      <c r="BD87" s="53"/>
      <c r="BG87" s="53"/>
      <c r="BJ87" s="53"/>
      <c r="BY87" s="53"/>
      <c r="CB87" s="53"/>
      <c r="CE87" s="53"/>
      <c r="CH87" s="53"/>
      <c r="CK87" s="53"/>
      <c r="CN87" s="53"/>
      <c r="CQ87" s="53"/>
      <c r="CT87" s="53"/>
      <c r="CW87" s="53"/>
      <c r="CZ87" s="53"/>
      <c r="DC87" s="53"/>
      <c r="DF87" s="53"/>
      <c r="DI87" s="53"/>
      <c r="DJ87" s="103"/>
      <c r="DK87" s="53"/>
      <c r="DY87" s="54"/>
      <c r="DZ87" s="139"/>
      <c r="EA87" s="54"/>
      <c r="EB87" s="54"/>
      <c r="EI87" s="55"/>
      <c r="EJ87" s="55"/>
      <c r="EK87" s="55"/>
      <c r="EL87" s="55"/>
      <c r="EM87" s="55"/>
    </row>
    <row r="88" spans="23:143" s="26" customFormat="1" x14ac:dyDescent="0.15">
      <c r="W88" s="53"/>
      <c r="Z88" s="53"/>
      <c r="AC88" s="53"/>
      <c r="AF88" s="53"/>
      <c r="AI88" s="53"/>
      <c r="AL88" s="53"/>
      <c r="AO88" s="53"/>
      <c r="AR88" s="53"/>
      <c r="AU88" s="53"/>
      <c r="AX88" s="53"/>
      <c r="BA88" s="53"/>
      <c r="BD88" s="53"/>
      <c r="BG88" s="53"/>
      <c r="BJ88" s="53"/>
      <c r="BY88" s="53"/>
      <c r="CB88" s="53"/>
      <c r="CE88" s="53"/>
      <c r="CH88" s="53"/>
      <c r="CK88" s="53"/>
      <c r="CN88" s="53"/>
      <c r="CQ88" s="53"/>
      <c r="CT88" s="53"/>
      <c r="CW88" s="53"/>
      <c r="CZ88" s="53"/>
      <c r="DC88" s="53"/>
      <c r="DF88" s="53"/>
      <c r="DI88" s="53"/>
      <c r="DJ88" s="103"/>
      <c r="DK88" s="53"/>
      <c r="DY88" s="54"/>
      <c r="DZ88" s="139"/>
      <c r="EA88" s="54"/>
      <c r="EB88" s="54"/>
      <c r="EI88" s="55"/>
      <c r="EJ88" s="55"/>
      <c r="EK88" s="55"/>
      <c r="EL88" s="55"/>
      <c r="EM88" s="55"/>
    </row>
    <row r="89" spans="23:143" s="26" customFormat="1" x14ac:dyDescent="0.15">
      <c r="W89" s="53"/>
      <c r="Z89" s="53"/>
      <c r="AC89" s="53"/>
      <c r="AF89" s="53"/>
      <c r="AI89" s="53"/>
      <c r="AL89" s="53"/>
      <c r="AO89" s="53"/>
      <c r="AR89" s="53"/>
      <c r="AU89" s="53"/>
      <c r="AX89" s="53"/>
      <c r="BA89" s="53"/>
      <c r="BD89" s="53"/>
      <c r="BG89" s="53"/>
      <c r="BJ89" s="53"/>
      <c r="BY89" s="53"/>
      <c r="CB89" s="53"/>
      <c r="CE89" s="53"/>
      <c r="CH89" s="53"/>
      <c r="CK89" s="53"/>
      <c r="CN89" s="53"/>
      <c r="CQ89" s="53"/>
      <c r="CT89" s="53"/>
      <c r="CW89" s="53"/>
      <c r="CZ89" s="53"/>
      <c r="DC89" s="53"/>
      <c r="DF89" s="53"/>
      <c r="DI89" s="53"/>
      <c r="DJ89" s="103"/>
      <c r="DK89" s="53"/>
      <c r="DY89" s="54"/>
      <c r="DZ89" s="139"/>
      <c r="EA89" s="54"/>
      <c r="EB89" s="54"/>
      <c r="EI89" s="55"/>
      <c r="EJ89" s="55"/>
      <c r="EK89" s="55"/>
      <c r="EL89" s="55"/>
      <c r="EM89" s="55"/>
    </row>
    <row r="90" spans="23:143" s="26" customFormat="1" x14ac:dyDescent="0.15">
      <c r="W90" s="53"/>
      <c r="Z90" s="53"/>
      <c r="AC90" s="53"/>
      <c r="AF90" s="53"/>
      <c r="AI90" s="53"/>
      <c r="AL90" s="53"/>
      <c r="AO90" s="53"/>
      <c r="AR90" s="53"/>
      <c r="AU90" s="53"/>
      <c r="AX90" s="53"/>
      <c r="BA90" s="53"/>
      <c r="BD90" s="53"/>
      <c r="BG90" s="53"/>
      <c r="BJ90" s="53"/>
      <c r="BY90" s="53"/>
      <c r="CB90" s="53"/>
      <c r="CE90" s="53"/>
      <c r="CH90" s="53"/>
      <c r="CK90" s="53"/>
      <c r="CN90" s="53"/>
      <c r="CQ90" s="53"/>
      <c r="CT90" s="53"/>
      <c r="CW90" s="53"/>
      <c r="CZ90" s="53"/>
      <c r="DC90" s="53"/>
      <c r="DF90" s="53"/>
      <c r="DI90" s="53"/>
      <c r="DJ90" s="103"/>
      <c r="DK90" s="53"/>
      <c r="DY90" s="54"/>
      <c r="DZ90" s="139"/>
      <c r="EA90" s="54"/>
      <c r="EB90" s="54"/>
      <c r="EI90" s="55"/>
      <c r="EJ90" s="55"/>
      <c r="EK90" s="55"/>
      <c r="EL90" s="55"/>
      <c r="EM90" s="55"/>
    </row>
    <row r="91" spans="23:143" s="26" customFormat="1" x14ac:dyDescent="0.15">
      <c r="W91" s="53"/>
      <c r="Z91" s="53"/>
      <c r="AC91" s="53"/>
      <c r="AF91" s="53"/>
      <c r="AI91" s="53"/>
      <c r="AL91" s="53"/>
      <c r="AO91" s="53"/>
      <c r="AR91" s="53"/>
      <c r="AU91" s="53"/>
      <c r="AX91" s="53"/>
      <c r="BA91" s="53"/>
      <c r="BD91" s="53"/>
      <c r="BG91" s="53"/>
      <c r="BJ91" s="53"/>
      <c r="BY91" s="53"/>
      <c r="CB91" s="53"/>
      <c r="CE91" s="53"/>
      <c r="CH91" s="53"/>
      <c r="CK91" s="53"/>
      <c r="CN91" s="53"/>
      <c r="CQ91" s="53"/>
      <c r="CT91" s="53"/>
      <c r="CW91" s="53"/>
      <c r="CZ91" s="53"/>
      <c r="DC91" s="53"/>
      <c r="DF91" s="53"/>
      <c r="DI91" s="53"/>
      <c r="DJ91" s="103"/>
      <c r="DK91" s="53"/>
      <c r="DY91" s="54"/>
      <c r="DZ91" s="139"/>
      <c r="EA91" s="54"/>
      <c r="EB91" s="54"/>
      <c r="EI91" s="55"/>
      <c r="EJ91" s="55"/>
      <c r="EK91" s="55"/>
      <c r="EL91" s="55"/>
      <c r="EM91" s="55"/>
    </row>
    <row r="92" spans="23:143" s="26" customFormat="1" x14ac:dyDescent="0.15">
      <c r="W92" s="53"/>
      <c r="Z92" s="53"/>
      <c r="AC92" s="53"/>
      <c r="AF92" s="53"/>
      <c r="AI92" s="53"/>
      <c r="AL92" s="53"/>
      <c r="AO92" s="53"/>
      <c r="AR92" s="53"/>
      <c r="AU92" s="53"/>
      <c r="AX92" s="53"/>
      <c r="BA92" s="53"/>
      <c r="BD92" s="53"/>
      <c r="BG92" s="53"/>
      <c r="BJ92" s="53"/>
      <c r="BY92" s="53"/>
      <c r="CB92" s="53"/>
      <c r="CE92" s="53"/>
      <c r="CH92" s="53"/>
      <c r="CK92" s="53"/>
      <c r="CN92" s="53"/>
      <c r="CQ92" s="53"/>
      <c r="CT92" s="53"/>
      <c r="CW92" s="53"/>
      <c r="CZ92" s="53"/>
      <c r="DC92" s="53"/>
      <c r="DF92" s="53"/>
      <c r="DI92" s="53"/>
      <c r="DJ92" s="103"/>
      <c r="DK92" s="53"/>
      <c r="DY92" s="54"/>
      <c r="DZ92" s="139"/>
      <c r="EA92" s="54"/>
      <c r="EB92" s="54"/>
      <c r="EI92" s="55"/>
      <c r="EJ92" s="55"/>
      <c r="EK92" s="55"/>
      <c r="EL92" s="55"/>
      <c r="EM92" s="55"/>
    </row>
    <row r="93" spans="23:143" s="26" customFormat="1" x14ac:dyDescent="0.15">
      <c r="W93" s="53"/>
      <c r="Z93" s="53"/>
      <c r="AC93" s="53"/>
      <c r="AF93" s="53"/>
      <c r="AI93" s="53"/>
      <c r="AL93" s="53"/>
      <c r="AO93" s="53"/>
      <c r="AR93" s="53"/>
      <c r="AU93" s="53"/>
      <c r="AX93" s="53"/>
      <c r="BA93" s="53"/>
      <c r="BD93" s="53"/>
      <c r="BG93" s="53"/>
      <c r="BJ93" s="53"/>
      <c r="BY93" s="53"/>
      <c r="CB93" s="53"/>
      <c r="CE93" s="53"/>
      <c r="CH93" s="53"/>
      <c r="CK93" s="53"/>
      <c r="CN93" s="53"/>
      <c r="CQ93" s="53"/>
      <c r="CT93" s="53"/>
      <c r="CW93" s="53"/>
      <c r="CZ93" s="53"/>
      <c r="DC93" s="53"/>
      <c r="DF93" s="53"/>
      <c r="DI93" s="53"/>
      <c r="DJ93" s="103"/>
      <c r="DK93" s="53"/>
      <c r="DY93" s="54"/>
      <c r="DZ93" s="139"/>
      <c r="EA93" s="54"/>
      <c r="EB93" s="54"/>
      <c r="EI93" s="55"/>
      <c r="EJ93" s="55"/>
      <c r="EK93" s="55"/>
      <c r="EL93" s="55"/>
      <c r="EM93" s="55"/>
    </row>
    <row r="94" spans="23:143" s="26" customFormat="1" x14ac:dyDescent="0.15">
      <c r="W94" s="53"/>
      <c r="Z94" s="53"/>
      <c r="AC94" s="53"/>
      <c r="AF94" s="53"/>
      <c r="AI94" s="53"/>
      <c r="AL94" s="53"/>
      <c r="AO94" s="53"/>
      <c r="AR94" s="53"/>
      <c r="AU94" s="53"/>
      <c r="AX94" s="53"/>
      <c r="BA94" s="53"/>
      <c r="BD94" s="53"/>
      <c r="BG94" s="53"/>
      <c r="BJ94" s="53"/>
      <c r="BY94" s="53"/>
      <c r="CB94" s="53"/>
      <c r="CE94" s="53"/>
      <c r="CH94" s="53"/>
      <c r="CK94" s="53"/>
      <c r="CN94" s="53"/>
      <c r="CQ94" s="53"/>
      <c r="CT94" s="53"/>
      <c r="CW94" s="53"/>
      <c r="CZ94" s="53"/>
      <c r="DC94" s="53"/>
      <c r="DF94" s="53"/>
      <c r="DI94" s="53"/>
      <c r="DJ94" s="103"/>
      <c r="DK94" s="53"/>
      <c r="DY94" s="54"/>
      <c r="DZ94" s="139"/>
      <c r="EA94" s="54"/>
      <c r="EB94" s="54"/>
      <c r="EI94" s="55"/>
      <c r="EJ94" s="55"/>
      <c r="EK94" s="55"/>
      <c r="EL94" s="55"/>
      <c r="EM94" s="55"/>
    </row>
    <row r="95" spans="23:143" s="26" customFormat="1" x14ac:dyDescent="0.15">
      <c r="W95" s="53"/>
      <c r="Z95" s="53"/>
      <c r="AC95" s="53"/>
      <c r="AF95" s="53"/>
      <c r="AI95" s="53"/>
      <c r="AL95" s="53"/>
      <c r="AO95" s="53"/>
      <c r="AR95" s="53"/>
      <c r="AU95" s="53"/>
      <c r="AX95" s="53"/>
      <c r="BA95" s="53"/>
      <c r="BD95" s="53"/>
      <c r="BG95" s="53"/>
      <c r="BJ95" s="53"/>
      <c r="BY95" s="53"/>
      <c r="CB95" s="53"/>
      <c r="CE95" s="53"/>
      <c r="CH95" s="53"/>
      <c r="CK95" s="53"/>
      <c r="CN95" s="53"/>
      <c r="CQ95" s="53"/>
      <c r="CT95" s="53"/>
      <c r="CW95" s="53"/>
      <c r="CZ95" s="53"/>
      <c r="DC95" s="53"/>
      <c r="DF95" s="53"/>
      <c r="DI95" s="53"/>
      <c r="DJ95" s="103"/>
      <c r="DK95" s="53"/>
      <c r="DY95" s="54"/>
      <c r="DZ95" s="139"/>
      <c r="EA95" s="54"/>
      <c r="EB95" s="54"/>
      <c r="EI95" s="55"/>
      <c r="EJ95" s="55"/>
      <c r="EK95" s="55"/>
      <c r="EL95" s="55"/>
      <c r="EM95" s="55"/>
    </row>
    <row r="96" spans="23:143" s="26" customFormat="1" x14ac:dyDescent="0.15">
      <c r="W96" s="53"/>
      <c r="Z96" s="53"/>
      <c r="AC96" s="53"/>
      <c r="AF96" s="53"/>
      <c r="AI96" s="53"/>
      <c r="AL96" s="53"/>
      <c r="AO96" s="53"/>
      <c r="AR96" s="53"/>
      <c r="AU96" s="53"/>
      <c r="AX96" s="53"/>
      <c r="BA96" s="53"/>
      <c r="BD96" s="53"/>
      <c r="BG96" s="53"/>
      <c r="BJ96" s="53"/>
      <c r="BY96" s="53"/>
      <c r="CB96" s="53"/>
      <c r="CE96" s="53"/>
      <c r="CH96" s="53"/>
      <c r="CK96" s="53"/>
      <c r="CN96" s="53"/>
      <c r="CQ96" s="53"/>
      <c r="CT96" s="53"/>
      <c r="CW96" s="53"/>
      <c r="CZ96" s="53"/>
      <c r="DC96" s="53"/>
      <c r="DF96" s="53"/>
      <c r="DI96" s="53"/>
      <c r="DJ96" s="103"/>
      <c r="DK96" s="53"/>
      <c r="DY96" s="54"/>
      <c r="DZ96" s="139"/>
      <c r="EA96" s="54"/>
      <c r="EB96" s="54"/>
      <c r="EI96" s="55"/>
      <c r="EJ96" s="55"/>
      <c r="EK96" s="55"/>
      <c r="EL96" s="55"/>
      <c r="EM96" s="55"/>
    </row>
    <row r="97" spans="23:143" s="26" customFormat="1" x14ac:dyDescent="0.15">
      <c r="W97" s="53"/>
      <c r="Z97" s="53"/>
      <c r="AC97" s="53"/>
      <c r="AF97" s="53"/>
      <c r="AI97" s="53"/>
      <c r="AL97" s="53"/>
      <c r="AO97" s="53"/>
      <c r="AR97" s="53"/>
      <c r="AU97" s="53"/>
      <c r="AX97" s="53"/>
      <c r="BA97" s="53"/>
      <c r="BD97" s="53"/>
      <c r="BG97" s="53"/>
      <c r="BJ97" s="53"/>
      <c r="BY97" s="53"/>
      <c r="CB97" s="53"/>
      <c r="CE97" s="53"/>
      <c r="CH97" s="53"/>
      <c r="CK97" s="53"/>
      <c r="CN97" s="53"/>
      <c r="CQ97" s="53"/>
      <c r="CT97" s="53"/>
      <c r="CW97" s="53"/>
      <c r="CZ97" s="53"/>
      <c r="DC97" s="53"/>
      <c r="DF97" s="53"/>
      <c r="DI97" s="53"/>
      <c r="DJ97" s="103"/>
      <c r="DK97" s="53"/>
      <c r="DY97" s="54"/>
      <c r="DZ97" s="139"/>
      <c r="EA97" s="54"/>
      <c r="EB97" s="54"/>
      <c r="EI97" s="55"/>
      <c r="EJ97" s="55"/>
      <c r="EK97" s="55"/>
      <c r="EL97" s="55"/>
      <c r="EM97" s="55"/>
    </row>
    <row r="98" spans="23:143" s="26" customFormat="1" x14ac:dyDescent="0.15">
      <c r="W98" s="53"/>
      <c r="Z98" s="53"/>
      <c r="AC98" s="53"/>
      <c r="AF98" s="53"/>
      <c r="AI98" s="53"/>
      <c r="AL98" s="53"/>
      <c r="AO98" s="53"/>
      <c r="AR98" s="53"/>
      <c r="AU98" s="53"/>
      <c r="AX98" s="53"/>
      <c r="BA98" s="53"/>
      <c r="BD98" s="53"/>
      <c r="BG98" s="53"/>
      <c r="BJ98" s="53"/>
      <c r="BY98" s="53"/>
      <c r="CB98" s="53"/>
      <c r="CE98" s="53"/>
      <c r="CH98" s="53"/>
      <c r="CK98" s="53"/>
      <c r="CN98" s="53"/>
      <c r="CQ98" s="53"/>
      <c r="CT98" s="53"/>
      <c r="CW98" s="53"/>
      <c r="CZ98" s="53"/>
      <c r="DC98" s="53"/>
      <c r="DF98" s="53"/>
      <c r="DI98" s="53"/>
      <c r="DJ98" s="103"/>
      <c r="DK98" s="53"/>
      <c r="DY98" s="54"/>
      <c r="DZ98" s="139"/>
      <c r="EA98" s="54"/>
      <c r="EB98" s="54"/>
      <c r="EI98" s="55"/>
      <c r="EJ98" s="55"/>
      <c r="EK98" s="55"/>
      <c r="EL98" s="55"/>
      <c r="EM98" s="55"/>
    </row>
    <row r="99" spans="23:143" s="26" customFormat="1" x14ac:dyDescent="0.15">
      <c r="W99" s="53"/>
      <c r="Z99" s="53"/>
      <c r="AC99" s="53"/>
      <c r="AF99" s="53"/>
      <c r="AI99" s="53"/>
      <c r="AL99" s="53"/>
      <c r="AO99" s="53"/>
      <c r="AR99" s="53"/>
      <c r="AU99" s="53"/>
      <c r="AX99" s="53"/>
      <c r="BA99" s="53"/>
      <c r="BD99" s="53"/>
      <c r="BG99" s="53"/>
      <c r="BJ99" s="53"/>
      <c r="BY99" s="53"/>
      <c r="CB99" s="53"/>
      <c r="CE99" s="53"/>
      <c r="CH99" s="53"/>
      <c r="CK99" s="53"/>
      <c r="CN99" s="53"/>
      <c r="CQ99" s="53"/>
      <c r="CT99" s="53"/>
      <c r="CW99" s="53"/>
      <c r="CZ99" s="53"/>
      <c r="DC99" s="53"/>
      <c r="DF99" s="53"/>
      <c r="DI99" s="53"/>
      <c r="DJ99" s="103"/>
      <c r="DK99" s="53"/>
      <c r="DY99" s="54"/>
      <c r="DZ99" s="139"/>
      <c r="EA99" s="54"/>
      <c r="EB99" s="54"/>
      <c r="EI99" s="55"/>
      <c r="EJ99" s="55"/>
      <c r="EK99" s="55"/>
      <c r="EL99" s="55"/>
      <c r="EM99" s="55"/>
    </row>
    <row r="100" spans="23:143" s="26" customFormat="1" x14ac:dyDescent="0.15">
      <c r="W100" s="53"/>
      <c r="Z100" s="53"/>
      <c r="AC100" s="53"/>
      <c r="AF100" s="53"/>
      <c r="AI100" s="53"/>
      <c r="AL100" s="53"/>
      <c r="AO100" s="53"/>
      <c r="AR100" s="53"/>
      <c r="AU100" s="53"/>
      <c r="AX100" s="53"/>
      <c r="BA100" s="53"/>
      <c r="BD100" s="53"/>
      <c r="BG100" s="53"/>
      <c r="BJ100" s="53"/>
      <c r="BY100" s="53"/>
      <c r="CB100" s="53"/>
      <c r="CE100" s="53"/>
      <c r="CH100" s="53"/>
      <c r="CK100" s="53"/>
      <c r="CN100" s="53"/>
      <c r="CQ100" s="53"/>
      <c r="CT100" s="53"/>
      <c r="CW100" s="53"/>
      <c r="CZ100" s="53"/>
      <c r="DC100" s="53"/>
      <c r="DF100" s="53"/>
      <c r="DI100" s="53"/>
      <c r="DJ100" s="103"/>
      <c r="DK100" s="53"/>
      <c r="DY100" s="54"/>
      <c r="DZ100" s="139"/>
      <c r="EA100" s="54"/>
      <c r="EB100" s="54"/>
      <c r="EI100" s="55"/>
      <c r="EJ100" s="55"/>
      <c r="EK100" s="55"/>
      <c r="EL100" s="55"/>
      <c r="EM100" s="55"/>
    </row>
    <row r="101" spans="23:143" s="26" customFormat="1" x14ac:dyDescent="0.15">
      <c r="W101" s="53"/>
      <c r="Z101" s="53"/>
      <c r="AC101" s="53"/>
      <c r="AF101" s="53"/>
      <c r="AI101" s="53"/>
      <c r="AL101" s="53"/>
      <c r="AO101" s="53"/>
      <c r="AR101" s="53"/>
      <c r="AU101" s="53"/>
      <c r="AX101" s="53"/>
      <c r="BA101" s="53"/>
      <c r="BD101" s="53"/>
      <c r="BG101" s="53"/>
      <c r="BJ101" s="53"/>
      <c r="BY101" s="53"/>
      <c r="CB101" s="53"/>
      <c r="CE101" s="53"/>
      <c r="CH101" s="53"/>
      <c r="CK101" s="53"/>
      <c r="CN101" s="53"/>
      <c r="CQ101" s="53"/>
      <c r="CT101" s="53"/>
      <c r="CW101" s="53"/>
      <c r="CZ101" s="53"/>
      <c r="DC101" s="53"/>
      <c r="DF101" s="53"/>
      <c r="DI101" s="53"/>
      <c r="DJ101" s="103"/>
      <c r="DK101" s="53"/>
      <c r="DY101" s="54"/>
      <c r="DZ101" s="139"/>
      <c r="EA101" s="54"/>
      <c r="EB101" s="54"/>
      <c r="EI101" s="55"/>
      <c r="EJ101" s="55"/>
      <c r="EK101" s="55"/>
      <c r="EL101" s="55"/>
      <c r="EM101" s="55"/>
    </row>
    <row r="102" spans="23:143" s="26" customFormat="1" x14ac:dyDescent="0.15">
      <c r="W102" s="53"/>
      <c r="Z102" s="53"/>
      <c r="AC102" s="53"/>
      <c r="AF102" s="53"/>
      <c r="AI102" s="53"/>
      <c r="AL102" s="53"/>
      <c r="AO102" s="53"/>
      <c r="AR102" s="53"/>
      <c r="AU102" s="53"/>
      <c r="AX102" s="53"/>
      <c r="BA102" s="53"/>
      <c r="BD102" s="53"/>
      <c r="BG102" s="53"/>
      <c r="BJ102" s="53"/>
      <c r="BY102" s="53"/>
      <c r="CB102" s="53"/>
      <c r="CE102" s="53"/>
      <c r="CH102" s="53"/>
      <c r="CK102" s="53"/>
      <c r="CN102" s="53"/>
      <c r="CQ102" s="53"/>
      <c r="CT102" s="53"/>
      <c r="CW102" s="53"/>
      <c r="CZ102" s="53"/>
      <c r="DC102" s="53"/>
      <c r="DF102" s="53"/>
      <c r="DI102" s="53"/>
      <c r="DJ102" s="103"/>
      <c r="DK102" s="53"/>
      <c r="DY102" s="54"/>
      <c r="DZ102" s="139"/>
      <c r="EA102" s="54"/>
      <c r="EB102" s="54"/>
      <c r="EI102" s="55"/>
      <c r="EJ102" s="55"/>
      <c r="EK102" s="55"/>
      <c r="EL102" s="55"/>
      <c r="EM102" s="55"/>
    </row>
    <row r="103" spans="23:143" s="26" customFormat="1" x14ac:dyDescent="0.15">
      <c r="W103" s="53"/>
      <c r="Z103" s="53"/>
      <c r="AC103" s="53"/>
      <c r="AF103" s="53"/>
      <c r="AI103" s="53"/>
      <c r="AL103" s="53"/>
      <c r="AO103" s="53"/>
      <c r="AR103" s="53"/>
      <c r="AU103" s="53"/>
      <c r="AX103" s="53"/>
      <c r="BA103" s="53"/>
      <c r="BD103" s="53"/>
      <c r="BG103" s="53"/>
      <c r="BJ103" s="53"/>
      <c r="BY103" s="53"/>
      <c r="CB103" s="53"/>
      <c r="CE103" s="53"/>
      <c r="CH103" s="53"/>
      <c r="CK103" s="53"/>
      <c r="CN103" s="53"/>
      <c r="CQ103" s="53"/>
      <c r="CT103" s="53"/>
      <c r="CW103" s="53"/>
      <c r="CZ103" s="53"/>
      <c r="DC103" s="53"/>
      <c r="DF103" s="53"/>
      <c r="DI103" s="53"/>
      <c r="DJ103" s="103"/>
      <c r="DK103" s="53"/>
      <c r="DY103" s="54"/>
      <c r="DZ103" s="139"/>
      <c r="EA103" s="54"/>
      <c r="EB103" s="54"/>
      <c r="EI103" s="55"/>
      <c r="EJ103" s="55"/>
      <c r="EK103" s="55"/>
      <c r="EL103" s="55"/>
      <c r="EM103" s="55"/>
    </row>
    <row r="104" spans="23:143" s="26" customFormat="1" x14ac:dyDescent="0.15">
      <c r="W104" s="53"/>
      <c r="Z104" s="53"/>
      <c r="AC104" s="53"/>
      <c r="AF104" s="53"/>
      <c r="AI104" s="53"/>
      <c r="AL104" s="53"/>
      <c r="AO104" s="53"/>
      <c r="AR104" s="53"/>
      <c r="AU104" s="53"/>
      <c r="AX104" s="53"/>
      <c r="BA104" s="53"/>
      <c r="BD104" s="53"/>
      <c r="BG104" s="53"/>
      <c r="BJ104" s="53"/>
      <c r="BY104" s="53"/>
      <c r="CB104" s="53"/>
      <c r="CE104" s="53"/>
      <c r="CH104" s="53"/>
      <c r="CK104" s="53"/>
      <c r="CN104" s="53"/>
      <c r="CQ104" s="53"/>
      <c r="CT104" s="53"/>
      <c r="CW104" s="53"/>
      <c r="CZ104" s="53"/>
      <c r="DC104" s="53"/>
      <c r="DF104" s="53"/>
      <c r="DI104" s="53"/>
      <c r="DJ104" s="103"/>
      <c r="DK104" s="53"/>
      <c r="DY104" s="54"/>
      <c r="DZ104" s="139"/>
      <c r="EA104" s="54"/>
      <c r="EB104" s="54"/>
      <c r="EI104" s="55"/>
      <c r="EJ104" s="55"/>
      <c r="EK104" s="55"/>
      <c r="EL104" s="55"/>
      <c r="EM104" s="55"/>
    </row>
    <row r="105" spans="23:143" s="26" customFormat="1" x14ac:dyDescent="0.15">
      <c r="W105" s="53"/>
      <c r="Z105" s="53"/>
      <c r="AC105" s="53"/>
      <c r="AF105" s="53"/>
      <c r="AI105" s="53"/>
      <c r="AL105" s="53"/>
      <c r="AO105" s="53"/>
      <c r="AR105" s="53"/>
      <c r="AU105" s="53"/>
      <c r="AX105" s="53"/>
      <c r="BA105" s="53"/>
      <c r="BD105" s="53"/>
      <c r="BG105" s="53"/>
      <c r="BJ105" s="53"/>
      <c r="BY105" s="53"/>
      <c r="CB105" s="53"/>
      <c r="CE105" s="53"/>
      <c r="CH105" s="53"/>
      <c r="CK105" s="53"/>
      <c r="CN105" s="53"/>
      <c r="CQ105" s="53"/>
      <c r="CT105" s="53"/>
      <c r="CW105" s="53"/>
      <c r="CZ105" s="53"/>
      <c r="DC105" s="53"/>
      <c r="DF105" s="53"/>
      <c r="DI105" s="53"/>
      <c r="DJ105" s="103"/>
      <c r="DK105" s="53"/>
      <c r="DY105" s="54"/>
      <c r="DZ105" s="139"/>
      <c r="EA105" s="54"/>
      <c r="EB105" s="54"/>
      <c r="EI105" s="55"/>
      <c r="EJ105" s="55"/>
      <c r="EK105" s="55"/>
      <c r="EL105" s="55"/>
      <c r="EM105" s="55"/>
    </row>
    <row r="106" spans="23:143" s="26" customFormat="1" x14ac:dyDescent="0.15">
      <c r="W106" s="53"/>
      <c r="Z106" s="53"/>
      <c r="AC106" s="53"/>
      <c r="AF106" s="53"/>
      <c r="AI106" s="53"/>
      <c r="AL106" s="53"/>
      <c r="AO106" s="53"/>
      <c r="AR106" s="53"/>
      <c r="AU106" s="53"/>
      <c r="AX106" s="53"/>
      <c r="BA106" s="53"/>
      <c r="BD106" s="53"/>
      <c r="BG106" s="53"/>
      <c r="BJ106" s="53"/>
      <c r="BY106" s="53"/>
      <c r="CB106" s="53"/>
      <c r="CE106" s="53"/>
      <c r="CH106" s="53"/>
      <c r="CK106" s="53"/>
      <c r="CN106" s="53"/>
      <c r="CQ106" s="53"/>
      <c r="CT106" s="53"/>
      <c r="CW106" s="53"/>
      <c r="CZ106" s="53"/>
      <c r="DC106" s="53"/>
      <c r="DF106" s="53"/>
      <c r="DI106" s="53"/>
      <c r="DJ106" s="103"/>
      <c r="DK106" s="53"/>
      <c r="DY106" s="54"/>
      <c r="DZ106" s="139"/>
      <c r="EA106" s="54"/>
      <c r="EB106" s="54"/>
      <c r="EI106" s="55"/>
      <c r="EJ106" s="55"/>
      <c r="EK106" s="55"/>
      <c r="EL106" s="55"/>
      <c r="EM106" s="55"/>
    </row>
    <row r="107" spans="23:143" s="26" customFormat="1" x14ac:dyDescent="0.15">
      <c r="W107" s="53"/>
      <c r="Z107" s="53"/>
      <c r="AC107" s="53"/>
      <c r="AF107" s="53"/>
      <c r="AI107" s="53"/>
      <c r="AL107" s="53"/>
      <c r="AO107" s="53"/>
      <c r="AR107" s="53"/>
      <c r="AU107" s="53"/>
      <c r="AX107" s="53"/>
      <c r="BA107" s="53"/>
      <c r="BD107" s="53"/>
      <c r="BG107" s="53"/>
      <c r="BJ107" s="53"/>
      <c r="BY107" s="53"/>
      <c r="CB107" s="53"/>
      <c r="CE107" s="53"/>
      <c r="CH107" s="53"/>
      <c r="CK107" s="53"/>
      <c r="CN107" s="53"/>
      <c r="CQ107" s="53"/>
      <c r="CT107" s="53"/>
      <c r="CW107" s="53"/>
      <c r="CZ107" s="53"/>
      <c r="DC107" s="53"/>
      <c r="DF107" s="53"/>
      <c r="DI107" s="53"/>
      <c r="DJ107" s="103"/>
      <c r="DK107" s="53"/>
      <c r="DY107" s="54"/>
      <c r="DZ107" s="139"/>
      <c r="EA107" s="54"/>
      <c r="EB107" s="54"/>
      <c r="EI107" s="55"/>
      <c r="EJ107" s="55"/>
      <c r="EK107" s="55"/>
      <c r="EL107" s="55"/>
      <c r="EM107" s="55"/>
    </row>
    <row r="108" spans="23:143" s="26" customFormat="1" x14ac:dyDescent="0.15">
      <c r="W108" s="53"/>
      <c r="Z108" s="53"/>
      <c r="AC108" s="53"/>
      <c r="AF108" s="53"/>
      <c r="AI108" s="53"/>
      <c r="AL108" s="53"/>
      <c r="AO108" s="53"/>
      <c r="AR108" s="53"/>
      <c r="AU108" s="53"/>
      <c r="AX108" s="53"/>
      <c r="BA108" s="53"/>
      <c r="BD108" s="53"/>
      <c r="BG108" s="53"/>
      <c r="BJ108" s="53"/>
      <c r="BY108" s="53"/>
      <c r="CB108" s="53"/>
      <c r="CE108" s="53"/>
      <c r="CH108" s="53"/>
      <c r="CK108" s="53"/>
      <c r="CN108" s="53"/>
      <c r="CQ108" s="53"/>
      <c r="CT108" s="53"/>
      <c r="CW108" s="53"/>
      <c r="CZ108" s="53"/>
      <c r="DC108" s="53"/>
      <c r="DF108" s="53"/>
      <c r="DI108" s="53"/>
      <c r="DJ108" s="103"/>
      <c r="DK108" s="53"/>
      <c r="DY108" s="54"/>
      <c r="DZ108" s="139"/>
      <c r="EA108" s="54"/>
      <c r="EB108" s="54"/>
      <c r="EI108" s="55"/>
      <c r="EJ108" s="55"/>
      <c r="EK108" s="55"/>
      <c r="EL108" s="55"/>
      <c r="EM108" s="55"/>
    </row>
    <row r="109" spans="23:143" s="26" customFormat="1" x14ac:dyDescent="0.15">
      <c r="W109" s="53"/>
      <c r="Z109" s="53"/>
      <c r="AC109" s="53"/>
      <c r="AF109" s="53"/>
      <c r="AI109" s="53"/>
      <c r="AL109" s="53"/>
      <c r="AO109" s="53"/>
      <c r="AR109" s="53"/>
      <c r="AU109" s="53"/>
      <c r="AX109" s="53"/>
      <c r="BA109" s="53"/>
      <c r="BD109" s="53"/>
      <c r="BG109" s="53"/>
      <c r="BJ109" s="53"/>
      <c r="BY109" s="53"/>
      <c r="CB109" s="53"/>
      <c r="CE109" s="53"/>
      <c r="CH109" s="53"/>
      <c r="CK109" s="53"/>
      <c r="CN109" s="53"/>
      <c r="CQ109" s="53"/>
      <c r="CT109" s="53"/>
      <c r="CW109" s="53"/>
      <c r="CZ109" s="53"/>
      <c r="DC109" s="53"/>
      <c r="DF109" s="53"/>
      <c r="DI109" s="53"/>
      <c r="DJ109" s="103"/>
      <c r="DK109" s="53"/>
      <c r="DY109" s="54"/>
      <c r="DZ109" s="139"/>
      <c r="EA109" s="54"/>
      <c r="EB109" s="54"/>
      <c r="EI109" s="55"/>
      <c r="EJ109" s="55"/>
      <c r="EK109" s="55"/>
      <c r="EL109" s="55"/>
      <c r="EM109" s="55"/>
    </row>
    <row r="110" spans="23:143" s="26" customFormat="1" x14ac:dyDescent="0.15">
      <c r="W110" s="53"/>
      <c r="Z110" s="53"/>
      <c r="AC110" s="53"/>
      <c r="AF110" s="53"/>
      <c r="AI110" s="53"/>
      <c r="AL110" s="53"/>
      <c r="AO110" s="53"/>
      <c r="AR110" s="53"/>
      <c r="AU110" s="53"/>
      <c r="AX110" s="53"/>
      <c r="BA110" s="53"/>
      <c r="BD110" s="53"/>
      <c r="BG110" s="53"/>
      <c r="BJ110" s="53"/>
      <c r="BY110" s="53"/>
      <c r="CB110" s="53"/>
      <c r="CE110" s="53"/>
      <c r="CH110" s="53"/>
      <c r="CK110" s="53"/>
      <c r="CN110" s="53"/>
      <c r="CQ110" s="53"/>
      <c r="CT110" s="53"/>
      <c r="CW110" s="53"/>
      <c r="CZ110" s="53"/>
      <c r="DC110" s="53"/>
      <c r="DF110" s="53"/>
      <c r="DI110" s="53"/>
      <c r="DJ110" s="103"/>
      <c r="DK110" s="53"/>
      <c r="DY110" s="54"/>
      <c r="DZ110" s="139"/>
      <c r="EA110" s="54"/>
      <c r="EB110" s="54"/>
      <c r="EI110" s="55"/>
      <c r="EJ110" s="55"/>
      <c r="EK110" s="55"/>
      <c r="EL110" s="55"/>
      <c r="EM110" s="55"/>
    </row>
    <row r="111" spans="23:143" s="26" customFormat="1" x14ac:dyDescent="0.15">
      <c r="W111" s="53"/>
      <c r="Z111" s="53"/>
      <c r="AC111" s="53"/>
      <c r="AF111" s="53"/>
      <c r="AI111" s="53"/>
      <c r="AL111" s="53"/>
      <c r="AO111" s="53"/>
      <c r="AR111" s="53"/>
      <c r="AU111" s="53"/>
      <c r="AX111" s="53"/>
      <c r="BA111" s="53"/>
      <c r="BD111" s="53"/>
      <c r="BG111" s="53"/>
      <c r="BJ111" s="53"/>
      <c r="BY111" s="53"/>
      <c r="CB111" s="53"/>
      <c r="CE111" s="53"/>
      <c r="CH111" s="53"/>
      <c r="CK111" s="53"/>
      <c r="CN111" s="53"/>
      <c r="CQ111" s="53"/>
      <c r="CT111" s="53"/>
      <c r="CW111" s="53"/>
      <c r="CZ111" s="53"/>
      <c r="DC111" s="53"/>
      <c r="DF111" s="53"/>
      <c r="DI111" s="53"/>
      <c r="DJ111" s="103"/>
      <c r="DK111" s="53"/>
      <c r="DY111" s="54"/>
      <c r="DZ111" s="139"/>
      <c r="EA111" s="54"/>
      <c r="EB111" s="54"/>
      <c r="EI111" s="55"/>
      <c r="EJ111" s="55"/>
      <c r="EK111" s="55"/>
      <c r="EL111" s="55"/>
      <c r="EM111" s="55"/>
    </row>
    <row r="112" spans="23:143" s="26" customFormat="1" x14ac:dyDescent="0.15">
      <c r="W112" s="53"/>
      <c r="Z112" s="53"/>
      <c r="AC112" s="53"/>
      <c r="AF112" s="53"/>
      <c r="AI112" s="53"/>
      <c r="AL112" s="53"/>
      <c r="AO112" s="53"/>
      <c r="AR112" s="53"/>
      <c r="AU112" s="53"/>
      <c r="AX112" s="53"/>
      <c r="BA112" s="53"/>
      <c r="BD112" s="53"/>
      <c r="BG112" s="53"/>
      <c r="BJ112" s="53"/>
      <c r="BY112" s="53"/>
      <c r="CB112" s="53"/>
      <c r="CE112" s="53"/>
      <c r="CH112" s="53"/>
      <c r="CK112" s="53"/>
      <c r="CN112" s="53"/>
      <c r="CQ112" s="53"/>
      <c r="CT112" s="53"/>
      <c r="CW112" s="53"/>
      <c r="CZ112" s="53"/>
      <c r="DC112" s="53"/>
      <c r="DF112" s="53"/>
      <c r="DI112" s="53"/>
      <c r="DJ112" s="103"/>
      <c r="DK112" s="53"/>
      <c r="DY112" s="54"/>
      <c r="DZ112" s="139"/>
      <c r="EA112" s="54"/>
      <c r="EB112" s="54"/>
      <c r="EI112" s="55"/>
      <c r="EJ112" s="55"/>
      <c r="EK112" s="55"/>
      <c r="EL112" s="55"/>
      <c r="EM112" s="55"/>
    </row>
    <row r="113" spans="23:143" s="26" customFormat="1" x14ac:dyDescent="0.15">
      <c r="W113" s="53"/>
      <c r="Z113" s="53"/>
      <c r="AC113" s="53"/>
      <c r="AF113" s="53"/>
      <c r="AI113" s="53"/>
      <c r="AL113" s="53"/>
      <c r="AO113" s="53"/>
      <c r="AR113" s="53"/>
      <c r="AU113" s="53"/>
      <c r="AX113" s="53"/>
      <c r="BA113" s="53"/>
      <c r="BD113" s="53"/>
      <c r="BG113" s="53"/>
      <c r="BJ113" s="53"/>
      <c r="BY113" s="53"/>
      <c r="CB113" s="53"/>
      <c r="CE113" s="53"/>
      <c r="CH113" s="53"/>
      <c r="CK113" s="53"/>
      <c r="CN113" s="53"/>
      <c r="CQ113" s="53"/>
      <c r="CT113" s="53"/>
      <c r="CW113" s="53"/>
      <c r="CZ113" s="53"/>
      <c r="DC113" s="53"/>
      <c r="DF113" s="53"/>
      <c r="DI113" s="53"/>
      <c r="DJ113" s="103"/>
      <c r="DK113" s="53"/>
      <c r="DY113" s="54"/>
      <c r="DZ113" s="139"/>
      <c r="EA113" s="54"/>
      <c r="EB113" s="54"/>
      <c r="EI113" s="55"/>
      <c r="EJ113" s="55"/>
      <c r="EK113" s="55"/>
      <c r="EL113" s="55"/>
      <c r="EM113" s="55"/>
    </row>
    <row r="114" spans="23:143" s="26" customFormat="1" x14ac:dyDescent="0.15">
      <c r="W114" s="53"/>
      <c r="Z114" s="53"/>
      <c r="AC114" s="53"/>
      <c r="AF114" s="53"/>
      <c r="AI114" s="53"/>
      <c r="AL114" s="53"/>
      <c r="AO114" s="53"/>
      <c r="AR114" s="53"/>
      <c r="AU114" s="53"/>
      <c r="AX114" s="53"/>
      <c r="BA114" s="53"/>
      <c r="BD114" s="53"/>
      <c r="BG114" s="53"/>
      <c r="BJ114" s="53"/>
      <c r="BY114" s="53"/>
      <c r="CB114" s="53"/>
      <c r="CE114" s="53"/>
      <c r="CH114" s="53"/>
      <c r="CK114" s="53"/>
      <c r="CN114" s="53"/>
      <c r="CQ114" s="53"/>
      <c r="CT114" s="53"/>
      <c r="CW114" s="53"/>
      <c r="CZ114" s="53"/>
      <c r="DC114" s="53"/>
      <c r="DF114" s="53"/>
      <c r="DI114" s="53"/>
      <c r="DJ114" s="53"/>
      <c r="DK114" s="53"/>
      <c r="DY114" s="54"/>
      <c r="DZ114" s="139"/>
      <c r="EA114" s="54"/>
      <c r="EB114" s="54"/>
      <c r="EI114" s="55"/>
      <c r="EJ114" s="55"/>
      <c r="EK114" s="55"/>
      <c r="EL114" s="55"/>
      <c r="EM114" s="55"/>
    </row>
    <row r="115" spans="23:143" s="26" customFormat="1" x14ac:dyDescent="0.15">
      <c r="W115" s="53"/>
      <c r="Z115" s="53"/>
      <c r="AC115" s="53"/>
      <c r="AF115" s="53"/>
      <c r="AI115" s="53"/>
      <c r="AL115" s="53"/>
      <c r="AO115" s="53"/>
      <c r="AR115" s="53"/>
      <c r="AU115" s="53"/>
      <c r="AX115" s="53"/>
      <c r="BA115" s="53"/>
      <c r="BD115" s="53"/>
      <c r="BG115" s="53"/>
      <c r="BJ115" s="53"/>
      <c r="BY115" s="53"/>
      <c r="CB115" s="53"/>
      <c r="CE115" s="53"/>
      <c r="CH115" s="53"/>
      <c r="CK115" s="53"/>
      <c r="CN115" s="53"/>
      <c r="CQ115" s="53"/>
      <c r="CT115" s="53"/>
      <c r="CW115" s="53"/>
      <c r="CZ115" s="53"/>
      <c r="DC115" s="53"/>
      <c r="DF115" s="53"/>
      <c r="DI115" s="53"/>
      <c r="DJ115" s="53"/>
      <c r="DK115" s="53"/>
      <c r="DY115" s="54"/>
      <c r="DZ115" s="139"/>
      <c r="EA115" s="54"/>
      <c r="EB115" s="54"/>
      <c r="EI115" s="55"/>
      <c r="EJ115" s="55"/>
      <c r="EK115" s="55"/>
      <c r="EL115" s="55"/>
      <c r="EM115" s="55"/>
    </row>
    <row r="116" spans="23:143" s="26" customFormat="1" x14ac:dyDescent="0.15">
      <c r="W116" s="53"/>
      <c r="Z116" s="53"/>
      <c r="AC116" s="53"/>
      <c r="AF116" s="53"/>
      <c r="AI116" s="53"/>
      <c r="AL116" s="53"/>
      <c r="AO116" s="53"/>
      <c r="AR116" s="53"/>
      <c r="AU116" s="53"/>
      <c r="AX116" s="53"/>
      <c r="BA116" s="53"/>
      <c r="BD116" s="53"/>
      <c r="BG116" s="53"/>
      <c r="BJ116" s="53"/>
      <c r="BY116" s="53"/>
      <c r="CB116" s="53"/>
      <c r="CE116" s="53"/>
      <c r="CH116" s="53"/>
      <c r="CK116" s="53"/>
      <c r="CN116" s="53"/>
      <c r="CQ116" s="53"/>
      <c r="CT116" s="53"/>
      <c r="CW116" s="53"/>
      <c r="CZ116" s="53"/>
      <c r="DC116" s="53"/>
      <c r="DF116" s="53"/>
      <c r="DI116" s="53"/>
      <c r="DJ116" s="53"/>
      <c r="DK116" s="53"/>
      <c r="DY116" s="54"/>
      <c r="DZ116" s="139"/>
      <c r="EA116" s="54"/>
      <c r="EB116" s="54"/>
      <c r="EI116" s="55"/>
      <c r="EJ116" s="55"/>
      <c r="EK116" s="55"/>
      <c r="EL116" s="55"/>
      <c r="EM116" s="55"/>
    </row>
    <row r="117" spans="23:143" s="26" customFormat="1" x14ac:dyDescent="0.15">
      <c r="W117" s="53"/>
      <c r="Z117" s="53"/>
      <c r="AC117" s="53"/>
      <c r="AF117" s="53"/>
      <c r="AI117" s="53"/>
      <c r="AL117" s="53"/>
      <c r="AO117" s="53"/>
      <c r="AR117" s="53"/>
      <c r="AU117" s="53"/>
      <c r="AX117" s="53"/>
      <c r="BA117" s="53"/>
      <c r="BD117" s="53"/>
      <c r="BG117" s="53"/>
      <c r="BJ117" s="53"/>
      <c r="BY117" s="53"/>
      <c r="CB117" s="53"/>
      <c r="CE117" s="53"/>
      <c r="CH117" s="53"/>
      <c r="CK117" s="53"/>
      <c r="CN117" s="53"/>
      <c r="CQ117" s="53"/>
      <c r="CT117" s="53"/>
      <c r="CW117" s="53"/>
      <c r="CZ117" s="53"/>
      <c r="DC117" s="53"/>
      <c r="DF117" s="53"/>
      <c r="DI117" s="53"/>
      <c r="DJ117" s="53"/>
      <c r="DK117" s="53"/>
      <c r="DY117" s="54"/>
      <c r="DZ117" s="139"/>
      <c r="EA117" s="54"/>
      <c r="EB117" s="54"/>
      <c r="EI117" s="55"/>
      <c r="EJ117" s="55"/>
      <c r="EK117" s="55"/>
      <c r="EL117" s="55"/>
      <c r="EM117" s="55"/>
    </row>
    <row r="118" spans="23:143" s="26" customFormat="1" x14ac:dyDescent="0.15">
      <c r="W118" s="53"/>
      <c r="Z118" s="53"/>
      <c r="AC118" s="53"/>
      <c r="AF118" s="53"/>
      <c r="AI118" s="53"/>
      <c r="AL118" s="53"/>
      <c r="AO118" s="53"/>
      <c r="AR118" s="53"/>
      <c r="AU118" s="53"/>
      <c r="AX118" s="53"/>
      <c r="BA118" s="53"/>
      <c r="BD118" s="53"/>
      <c r="BG118" s="53"/>
      <c r="BJ118" s="53"/>
      <c r="BY118" s="53"/>
      <c r="CB118" s="53"/>
      <c r="CE118" s="53"/>
      <c r="CH118" s="53"/>
      <c r="CK118" s="53"/>
      <c r="CN118" s="53"/>
      <c r="CQ118" s="53"/>
      <c r="CT118" s="53"/>
      <c r="CW118" s="53"/>
      <c r="CZ118" s="53"/>
      <c r="DC118" s="53"/>
      <c r="DF118" s="53"/>
      <c r="DI118" s="53"/>
      <c r="DJ118" s="53"/>
      <c r="DK118" s="53"/>
      <c r="DY118" s="54"/>
      <c r="DZ118" s="139"/>
      <c r="EA118" s="54"/>
      <c r="EB118" s="54"/>
      <c r="EI118" s="55"/>
      <c r="EJ118" s="55"/>
      <c r="EK118" s="55"/>
      <c r="EL118" s="55"/>
      <c r="EM118" s="55"/>
    </row>
    <row r="119" spans="23:143" s="26" customFormat="1" x14ac:dyDescent="0.15">
      <c r="W119" s="53"/>
      <c r="Z119" s="53"/>
      <c r="AC119" s="53"/>
      <c r="AF119" s="53"/>
      <c r="AI119" s="53"/>
      <c r="AL119" s="53"/>
      <c r="AO119" s="53"/>
      <c r="AR119" s="53"/>
      <c r="AU119" s="53"/>
      <c r="AX119" s="53"/>
      <c r="BA119" s="53"/>
      <c r="BD119" s="53"/>
      <c r="BG119" s="53"/>
      <c r="BJ119" s="53"/>
      <c r="BY119" s="53"/>
      <c r="CB119" s="53"/>
      <c r="CE119" s="53"/>
      <c r="CH119" s="53"/>
      <c r="CK119" s="53"/>
      <c r="CN119" s="53"/>
      <c r="CQ119" s="53"/>
      <c r="CT119" s="53"/>
      <c r="CW119" s="53"/>
      <c r="CZ119" s="53"/>
      <c r="DC119" s="53"/>
      <c r="DF119" s="53"/>
      <c r="DI119" s="53"/>
      <c r="DJ119" s="53"/>
      <c r="DK119" s="53"/>
      <c r="DY119" s="54"/>
      <c r="DZ119" s="139"/>
      <c r="EA119" s="54"/>
      <c r="EB119" s="54"/>
      <c r="EI119" s="55"/>
      <c r="EJ119" s="55"/>
      <c r="EK119" s="55"/>
      <c r="EL119" s="55"/>
      <c r="EM119" s="55"/>
    </row>
    <row r="120" spans="23:143" s="26" customFormat="1" x14ac:dyDescent="0.15">
      <c r="W120" s="53"/>
      <c r="Z120" s="53"/>
      <c r="AC120" s="53"/>
      <c r="AF120" s="53"/>
      <c r="AI120" s="53"/>
      <c r="AL120" s="53"/>
      <c r="AO120" s="53"/>
      <c r="AR120" s="53"/>
      <c r="AU120" s="53"/>
      <c r="AX120" s="53"/>
      <c r="BA120" s="53"/>
      <c r="BD120" s="53"/>
      <c r="BG120" s="53"/>
      <c r="BJ120" s="53"/>
      <c r="BY120" s="53"/>
      <c r="CB120" s="53"/>
      <c r="CE120" s="53"/>
      <c r="CH120" s="53"/>
      <c r="CK120" s="53"/>
      <c r="CN120" s="53"/>
      <c r="CQ120" s="53"/>
      <c r="CT120" s="53"/>
      <c r="CW120" s="53"/>
      <c r="CZ120" s="53"/>
      <c r="DC120" s="53"/>
      <c r="DF120" s="53"/>
      <c r="DI120" s="53"/>
      <c r="DJ120" s="53"/>
      <c r="DK120" s="53"/>
      <c r="DY120" s="54"/>
      <c r="DZ120" s="139"/>
      <c r="EA120" s="54"/>
      <c r="EB120" s="54"/>
      <c r="EI120" s="55"/>
      <c r="EJ120" s="55"/>
      <c r="EK120" s="55"/>
      <c r="EL120" s="55"/>
      <c r="EM120" s="55"/>
    </row>
    <row r="121" spans="23:143" s="26" customFormat="1" x14ac:dyDescent="0.15">
      <c r="W121" s="53"/>
      <c r="Z121" s="53"/>
      <c r="AC121" s="53"/>
      <c r="AF121" s="53"/>
      <c r="AI121" s="53"/>
      <c r="AL121" s="53"/>
      <c r="AO121" s="53"/>
      <c r="AR121" s="53"/>
      <c r="AU121" s="53"/>
      <c r="AX121" s="53"/>
      <c r="BA121" s="53"/>
      <c r="BD121" s="53"/>
      <c r="BG121" s="53"/>
      <c r="BJ121" s="53"/>
      <c r="BY121" s="53"/>
      <c r="CB121" s="53"/>
      <c r="CE121" s="53"/>
      <c r="CH121" s="53"/>
      <c r="CK121" s="53"/>
      <c r="CN121" s="53"/>
      <c r="CQ121" s="53"/>
      <c r="CT121" s="53"/>
      <c r="CW121" s="53"/>
      <c r="CZ121" s="53"/>
      <c r="DC121" s="53"/>
      <c r="DF121" s="53"/>
      <c r="DI121" s="53"/>
      <c r="DJ121" s="53"/>
      <c r="DK121" s="53"/>
      <c r="DY121" s="54"/>
      <c r="DZ121" s="139"/>
      <c r="EA121" s="54"/>
      <c r="EB121" s="54"/>
      <c r="EI121" s="55"/>
      <c r="EJ121" s="55"/>
      <c r="EK121" s="55"/>
      <c r="EL121" s="55"/>
      <c r="EM121" s="55"/>
    </row>
    <row r="122" spans="23:143" s="26" customFormat="1" x14ac:dyDescent="0.15">
      <c r="W122" s="53"/>
      <c r="Z122" s="53"/>
      <c r="AC122" s="53"/>
      <c r="AF122" s="53"/>
      <c r="AI122" s="53"/>
      <c r="AL122" s="53"/>
      <c r="AO122" s="53"/>
      <c r="AR122" s="53"/>
      <c r="AU122" s="53"/>
      <c r="AX122" s="53"/>
      <c r="BA122" s="53"/>
      <c r="BD122" s="53"/>
      <c r="BG122" s="53"/>
      <c r="BJ122" s="53"/>
      <c r="BY122" s="53"/>
      <c r="CB122" s="53"/>
      <c r="CE122" s="53"/>
      <c r="CH122" s="53"/>
      <c r="CK122" s="53"/>
      <c r="CN122" s="53"/>
      <c r="CQ122" s="53"/>
      <c r="CT122" s="53"/>
      <c r="CW122" s="53"/>
      <c r="CZ122" s="53"/>
      <c r="DC122" s="53"/>
      <c r="DF122" s="53"/>
      <c r="DI122" s="53"/>
      <c r="DJ122" s="53"/>
      <c r="DK122" s="53"/>
      <c r="DY122" s="54"/>
      <c r="DZ122" s="139"/>
      <c r="EA122" s="54"/>
      <c r="EB122" s="54"/>
      <c r="EI122" s="55"/>
      <c r="EJ122" s="55"/>
      <c r="EK122" s="55"/>
      <c r="EL122" s="55"/>
      <c r="EM122" s="55"/>
    </row>
    <row r="123" spans="23:143" s="26" customFormat="1" x14ac:dyDescent="0.15">
      <c r="W123" s="53"/>
      <c r="Z123" s="53"/>
      <c r="AC123" s="53"/>
      <c r="AF123" s="53"/>
      <c r="AI123" s="53"/>
      <c r="AL123" s="53"/>
      <c r="AO123" s="53"/>
      <c r="AR123" s="53"/>
      <c r="AU123" s="53"/>
      <c r="AX123" s="53"/>
      <c r="BA123" s="53"/>
      <c r="BD123" s="53"/>
      <c r="BG123" s="53"/>
      <c r="BJ123" s="53"/>
      <c r="BY123" s="53"/>
      <c r="CB123" s="53"/>
      <c r="CE123" s="53"/>
      <c r="CH123" s="53"/>
      <c r="CK123" s="53"/>
      <c r="CN123" s="53"/>
      <c r="CQ123" s="53"/>
      <c r="CT123" s="53"/>
      <c r="CW123" s="53"/>
      <c r="CZ123" s="53"/>
      <c r="DC123" s="53"/>
      <c r="DF123" s="53"/>
      <c r="DI123" s="53"/>
      <c r="DJ123" s="53"/>
      <c r="DK123" s="53"/>
      <c r="DY123" s="54"/>
      <c r="DZ123" s="139"/>
      <c r="EA123" s="54"/>
      <c r="EB123" s="54"/>
      <c r="EI123" s="55"/>
      <c r="EJ123" s="55"/>
      <c r="EK123" s="55"/>
      <c r="EL123" s="55"/>
      <c r="EM123" s="55"/>
    </row>
    <row r="124" spans="23:143" s="26" customFormat="1" x14ac:dyDescent="0.15">
      <c r="W124" s="53"/>
      <c r="Z124" s="53"/>
      <c r="AC124" s="53"/>
      <c r="AF124" s="53"/>
      <c r="AI124" s="53"/>
      <c r="AL124" s="53"/>
      <c r="AO124" s="53"/>
      <c r="AR124" s="53"/>
      <c r="AU124" s="53"/>
      <c r="AX124" s="53"/>
      <c r="BA124" s="53"/>
      <c r="BD124" s="53"/>
      <c r="BG124" s="53"/>
      <c r="BJ124" s="53"/>
      <c r="BY124" s="53"/>
      <c r="CB124" s="53"/>
      <c r="CE124" s="53"/>
      <c r="CH124" s="53"/>
      <c r="CK124" s="53"/>
      <c r="CN124" s="53"/>
      <c r="CQ124" s="53"/>
      <c r="CT124" s="53"/>
      <c r="CW124" s="53"/>
      <c r="CZ124" s="53"/>
      <c r="DC124" s="53"/>
      <c r="DF124" s="53"/>
      <c r="DI124" s="53"/>
      <c r="DJ124" s="53"/>
      <c r="DK124" s="53"/>
      <c r="DY124" s="54"/>
      <c r="DZ124" s="139"/>
      <c r="EA124" s="54"/>
      <c r="EB124" s="54"/>
      <c r="EI124" s="55"/>
      <c r="EJ124" s="55"/>
      <c r="EK124" s="55"/>
      <c r="EL124" s="55"/>
      <c r="EM124" s="55"/>
    </row>
    <row r="125" spans="23:143" s="26" customFormat="1" x14ac:dyDescent="0.15">
      <c r="W125" s="53"/>
      <c r="Z125" s="53"/>
      <c r="AC125" s="53"/>
      <c r="AF125" s="53"/>
      <c r="AI125" s="53"/>
      <c r="AL125" s="53"/>
      <c r="AO125" s="53"/>
      <c r="AR125" s="53"/>
      <c r="AU125" s="53"/>
      <c r="AX125" s="53"/>
      <c r="BA125" s="53"/>
      <c r="BD125" s="53"/>
      <c r="BG125" s="53"/>
      <c r="BJ125" s="53"/>
      <c r="BY125" s="53"/>
      <c r="CB125" s="53"/>
      <c r="CE125" s="53"/>
      <c r="CH125" s="53"/>
      <c r="CK125" s="53"/>
      <c r="CN125" s="53"/>
      <c r="CQ125" s="53"/>
      <c r="CT125" s="53"/>
      <c r="CW125" s="53"/>
      <c r="CZ125" s="53"/>
      <c r="DC125" s="53"/>
      <c r="DF125" s="53"/>
      <c r="DI125" s="53"/>
      <c r="DJ125" s="53"/>
      <c r="DK125" s="53"/>
      <c r="DY125" s="54"/>
      <c r="DZ125" s="139"/>
      <c r="EA125" s="54"/>
      <c r="EB125" s="54"/>
      <c r="EI125" s="55"/>
      <c r="EJ125" s="55"/>
      <c r="EK125" s="55"/>
      <c r="EL125" s="55"/>
      <c r="EM125" s="55"/>
    </row>
    <row r="126" spans="23:143" s="26" customFormat="1" x14ac:dyDescent="0.15">
      <c r="W126" s="53"/>
      <c r="Z126" s="53"/>
      <c r="AC126" s="53"/>
      <c r="AF126" s="53"/>
      <c r="AI126" s="53"/>
      <c r="AL126" s="53"/>
      <c r="AO126" s="53"/>
      <c r="AR126" s="53"/>
      <c r="AU126" s="53"/>
      <c r="AX126" s="53"/>
      <c r="BA126" s="53"/>
      <c r="BD126" s="53"/>
      <c r="BG126" s="53"/>
      <c r="BJ126" s="53"/>
      <c r="BY126" s="53"/>
      <c r="CB126" s="53"/>
      <c r="CE126" s="53"/>
      <c r="CH126" s="53"/>
      <c r="CK126" s="53"/>
      <c r="CN126" s="53"/>
      <c r="CQ126" s="53"/>
      <c r="CT126" s="53"/>
      <c r="CW126" s="53"/>
      <c r="CZ126" s="53"/>
      <c r="DC126" s="53"/>
      <c r="DF126" s="53"/>
      <c r="DI126" s="53"/>
      <c r="DJ126" s="53"/>
      <c r="DK126" s="53"/>
      <c r="DY126" s="54"/>
      <c r="DZ126" s="139"/>
      <c r="EA126" s="54"/>
      <c r="EB126" s="54"/>
      <c r="EI126" s="55"/>
      <c r="EJ126" s="55"/>
      <c r="EK126" s="55"/>
      <c r="EL126" s="55"/>
      <c r="EM126" s="55"/>
    </row>
    <row r="127" spans="23:143" s="26" customFormat="1" x14ac:dyDescent="0.15">
      <c r="W127" s="53"/>
      <c r="Z127" s="53"/>
      <c r="AC127" s="53"/>
      <c r="AF127" s="53"/>
      <c r="AI127" s="53"/>
      <c r="AL127" s="53"/>
      <c r="AO127" s="53"/>
      <c r="AR127" s="53"/>
      <c r="AU127" s="53"/>
      <c r="AX127" s="53"/>
      <c r="BA127" s="53"/>
      <c r="BD127" s="53"/>
      <c r="BG127" s="53"/>
      <c r="BJ127" s="53"/>
      <c r="BY127" s="53"/>
      <c r="CB127" s="53"/>
      <c r="CE127" s="53"/>
      <c r="CH127" s="53"/>
      <c r="CK127" s="53"/>
      <c r="CN127" s="53"/>
      <c r="CQ127" s="53"/>
      <c r="CT127" s="53"/>
      <c r="CW127" s="53"/>
      <c r="CZ127" s="53"/>
      <c r="DC127" s="53"/>
      <c r="DF127" s="53"/>
      <c r="DI127" s="53"/>
      <c r="DJ127" s="53"/>
      <c r="DK127" s="53"/>
      <c r="DY127" s="54"/>
      <c r="DZ127" s="54"/>
      <c r="EA127" s="54"/>
      <c r="EB127" s="54"/>
      <c r="EI127" s="55"/>
      <c r="EJ127" s="55"/>
      <c r="EK127" s="55"/>
      <c r="EL127" s="55"/>
      <c r="EM127" s="55"/>
    </row>
    <row r="128" spans="23:143" s="26" customFormat="1" x14ac:dyDescent="0.15">
      <c r="W128" s="53"/>
      <c r="Z128" s="53"/>
      <c r="AC128" s="53"/>
      <c r="AF128" s="53"/>
      <c r="AI128" s="53"/>
      <c r="AL128" s="53"/>
      <c r="AO128" s="53"/>
      <c r="AR128" s="53"/>
      <c r="AU128" s="53"/>
      <c r="AX128" s="53"/>
      <c r="BA128" s="53"/>
      <c r="BD128" s="53"/>
      <c r="BG128" s="53"/>
      <c r="BJ128" s="53"/>
      <c r="BY128" s="53"/>
      <c r="CB128" s="53"/>
      <c r="CE128" s="53"/>
      <c r="CH128" s="53"/>
      <c r="CK128" s="53"/>
      <c r="CN128" s="53"/>
      <c r="CQ128" s="53"/>
      <c r="CT128" s="53"/>
      <c r="CW128" s="53"/>
      <c r="CZ128" s="53"/>
      <c r="DC128" s="53"/>
      <c r="DF128" s="53"/>
      <c r="DI128" s="53"/>
      <c r="DJ128" s="53"/>
      <c r="DK128" s="53"/>
      <c r="DY128" s="54"/>
      <c r="DZ128" s="54"/>
      <c r="EA128" s="54"/>
      <c r="EB128" s="54"/>
      <c r="EI128" s="55"/>
      <c r="EJ128" s="55"/>
      <c r="EK128" s="55"/>
      <c r="EL128" s="55"/>
      <c r="EM128" s="55"/>
    </row>
    <row r="129" spans="23:143" s="26" customFormat="1" x14ac:dyDescent="0.15">
      <c r="W129" s="53"/>
      <c r="Z129" s="53"/>
      <c r="AC129" s="53"/>
      <c r="AF129" s="53"/>
      <c r="AI129" s="53"/>
      <c r="AL129" s="53"/>
      <c r="AO129" s="53"/>
      <c r="AR129" s="53"/>
      <c r="AU129" s="53"/>
      <c r="AX129" s="53"/>
      <c r="BA129" s="53"/>
      <c r="BD129" s="53"/>
      <c r="BG129" s="53"/>
      <c r="BJ129" s="53"/>
      <c r="BY129" s="53"/>
      <c r="CB129" s="53"/>
      <c r="CE129" s="53"/>
      <c r="CH129" s="53"/>
      <c r="CK129" s="53"/>
      <c r="CN129" s="53"/>
      <c r="CQ129" s="53"/>
      <c r="CT129" s="53"/>
      <c r="CW129" s="53"/>
      <c r="CZ129" s="53"/>
      <c r="DC129" s="53"/>
      <c r="DF129" s="53"/>
      <c r="DI129" s="53"/>
      <c r="DJ129" s="53"/>
      <c r="DK129" s="53"/>
      <c r="DY129" s="54"/>
      <c r="DZ129" s="54"/>
      <c r="EA129" s="54"/>
      <c r="EB129" s="54"/>
      <c r="EI129" s="55"/>
      <c r="EJ129" s="55"/>
      <c r="EK129" s="55"/>
      <c r="EL129" s="55"/>
      <c r="EM129" s="55"/>
    </row>
    <row r="130" spans="23:143" s="26" customFormat="1" x14ac:dyDescent="0.15">
      <c r="W130" s="53"/>
      <c r="Z130" s="53"/>
      <c r="AC130" s="53"/>
      <c r="AF130" s="53"/>
      <c r="AI130" s="53"/>
      <c r="AL130" s="53"/>
      <c r="AO130" s="53"/>
      <c r="AR130" s="53"/>
      <c r="AU130" s="53"/>
      <c r="AX130" s="53"/>
      <c r="BA130" s="53"/>
      <c r="BD130" s="53"/>
      <c r="BG130" s="53"/>
      <c r="BJ130" s="53"/>
      <c r="BY130" s="53"/>
      <c r="CB130" s="53"/>
      <c r="CE130" s="53"/>
      <c r="CH130" s="53"/>
      <c r="CK130" s="53"/>
      <c r="CN130" s="53"/>
      <c r="CQ130" s="53"/>
      <c r="CT130" s="53"/>
      <c r="CW130" s="53"/>
      <c r="CZ130" s="53"/>
      <c r="DC130" s="53"/>
      <c r="DF130" s="53"/>
      <c r="DI130" s="53"/>
      <c r="DJ130" s="53"/>
      <c r="DK130" s="53"/>
      <c r="DY130" s="54"/>
      <c r="DZ130" s="54"/>
      <c r="EA130" s="54"/>
      <c r="EB130" s="54"/>
      <c r="EI130" s="55"/>
      <c r="EJ130" s="55"/>
      <c r="EK130" s="55"/>
      <c r="EL130" s="55"/>
      <c r="EM130" s="55"/>
    </row>
    <row r="131" spans="23:143" s="26" customFormat="1" x14ac:dyDescent="0.15">
      <c r="W131" s="53"/>
      <c r="Z131" s="53"/>
      <c r="AC131" s="53"/>
      <c r="AF131" s="53"/>
      <c r="AI131" s="53"/>
      <c r="AL131" s="53"/>
      <c r="AO131" s="53"/>
      <c r="AR131" s="53"/>
      <c r="AU131" s="53"/>
      <c r="AX131" s="53"/>
      <c r="BA131" s="53"/>
      <c r="BD131" s="53"/>
      <c r="BG131" s="53"/>
      <c r="BJ131" s="53"/>
      <c r="BY131" s="53"/>
      <c r="CB131" s="53"/>
      <c r="CE131" s="53"/>
      <c r="CH131" s="53"/>
      <c r="CK131" s="53"/>
      <c r="CN131" s="53"/>
      <c r="CQ131" s="53"/>
      <c r="CT131" s="53"/>
      <c r="CW131" s="53"/>
      <c r="CZ131" s="53"/>
      <c r="DC131" s="53"/>
      <c r="DF131" s="53"/>
      <c r="DI131" s="53"/>
      <c r="DJ131" s="53"/>
      <c r="DK131" s="53"/>
      <c r="DY131" s="54"/>
      <c r="DZ131" s="54"/>
      <c r="EA131" s="54"/>
      <c r="EB131" s="54"/>
      <c r="EI131" s="55"/>
      <c r="EJ131" s="55"/>
      <c r="EK131" s="55"/>
      <c r="EL131" s="55"/>
      <c r="EM131" s="55"/>
    </row>
    <row r="132" spans="23:143" s="26" customFormat="1" x14ac:dyDescent="0.15">
      <c r="W132" s="53"/>
      <c r="Z132" s="53"/>
      <c r="AC132" s="53"/>
      <c r="AF132" s="53"/>
      <c r="AI132" s="53"/>
      <c r="AL132" s="53"/>
      <c r="AO132" s="53"/>
      <c r="AR132" s="53"/>
      <c r="AU132" s="53"/>
      <c r="AX132" s="53"/>
      <c r="BA132" s="53"/>
      <c r="BD132" s="53"/>
      <c r="BG132" s="53"/>
      <c r="BJ132" s="53"/>
      <c r="BY132" s="53"/>
      <c r="CB132" s="53"/>
      <c r="CE132" s="53"/>
      <c r="CH132" s="53"/>
      <c r="CK132" s="53"/>
      <c r="CN132" s="53"/>
      <c r="CQ132" s="53"/>
      <c r="CT132" s="53"/>
      <c r="CW132" s="53"/>
      <c r="CZ132" s="53"/>
      <c r="DC132" s="53"/>
      <c r="DF132" s="53"/>
      <c r="DI132" s="53"/>
      <c r="DJ132" s="53"/>
      <c r="DK132" s="53"/>
      <c r="DY132" s="54"/>
      <c r="DZ132" s="54"/>
      <c r="EA132" s="54"/>
      <c r="EB132" s="54"/>
      <c r="EI132" s="55"/>
      <c r="EJ132" s="55"/>
      <c r="EK132" s="55"/>
      <c r="EL132" s="55"/>
      <c r="EM132" s="55"/>
    </row>
    <row r="133" spans="23:143" s="26" customFormat="1" x14ac:dyDescent="0.15">
      <c r="W133" s="53"/>
      <c r="Z133" s="53"/>
      <c r="AC133" s="53"/>
      <c r="AF133" s="53"/>
      <c r="AI133" s="53"/>
      <c r="AL133" s="53"/>
      <c r="AO133" s="53"/>
      <c r="AR133" s="53"/>
      <c r="AU133" s="53"/>
      <c r="AX133" s="53"/>
      <c r="BA133" s="53"/>
      <c r="BD133" s="53"/>
      <c r="BG133" s="53"/>
      <c r="BJ133" s="53"/>
      <c r="BY133" s="53"/>
      <c r="CB133" s="53"/>
      <c r="CE133" s="53"/>
      <c r="CH133" s="53"/>
      <c r="CK133" s="53"/>
      <c r="CN133" s="53"/>
      <c r="CQ133" s="53"/>
      <c r="CT133" s="53"/>
      <c r="CW133" s="53"/>
      <c r="CZ133" s="53"/>
      <c r="DC133" s="53"/>
      <c r="DF133" s="53"/>
      <c r="DI133" s="53"/>
      <c r="DJ133" s="53"/>
      <c r="DK133" s="53"/>
      <c r="DY133" s="54"/>
      <c r="DZ133" s="54"/>
      <c r="EA133" s="54"/>
      <c r="EB133" s="54"/>
      <c r="EI133" s="55"/>
      <c r="EJ133" s="55"/>
      <c r="EK133" s="55"/>
      <c r="EL133" s="55"/>
      <c r="EM133" s="55"/>
    </row>
    <row r="134" spans="23:143" s="26" customFormat="1" x14ac:dyDescent="0.15">
      <c r="W134" s="53"/>
      <c r="Z134" s="53"/>
      <c r="AC134" s="53"/>
      <c r="AF134" s="53"/>
      <c r="AI134" s="53"/>
      <c r="AL134" s="53"/>
      <c r="AO134" s="53"/>
      <c r="AR134" s="53"/>
      <c r="AU134" s="53"/>
      <c r="AX134" s="53"/>
      <c r="BA134" s="53"/>
      <c r="BD134" s="53"/>
      <c r="BG134" s="53"/>
      <c r="BJ134" s="53"/>
      <c r="BY134" s="53"/>
      <c r="CB134" s="53"/>
      <c r="CE134" s="53"/>
      <c r="CH134" s="53"/>
      <c r="CK134" s="53"/>
      <c r="CN134" s="53"/>
      <c r="CQ134" s="53"/>
      <c r="CT134" s="53"/>
      <c r="CW134" s="53"/>
      <c r="CZ134" s="53"/>
      <c r="DC134" s="53"/>
      <c r="DF134" s="53"/>
      <c r="DI134" s="53"/>
      <c r="DJ134" s="53"/>
      <c r="DK134" s="53"/>
      <c r="DY134" s="54"/>
      <c r="DZ134" s="54"/>
      <c r="EA134" s="54"/>
      <c r="EB134" s="54"/>
      <c r="EI134" s="55"/>
      <c r="EJ134" s="55"/>
      <c r="EK134" s="55"/>
      <c r="EL134" s="55"/>
      <c r="EM134" s="55"/>
    </row>
    <row r="135" spans="23:143" s="26" customFormat="1" x14ac:dyDescent="0.15">
      <c r="W135" s="53"/>
      <c r="Z135" s="53"/>
      <c r="AC135" s="53"/>
      <c r="AF135" s="53"/>
      <c r="AI135" s="53"/>
      <c r="AL135" s="53"/>
      <c r="AO135" s="53"/>
      <c r="AR135" s="53"/>
      <c r="AU135" s="53"/>
      <c r="AX135" s="53"/>
      <c r="BA135" s="53"/>
      <c r="BD135" s="53"/>
      <c r="BG135" s="53"/>
      <c r="BJ135" s="53"/>
      <c r="BY135" s="53"/>
      <c r="CB135" s="53"/>
      <c r="CE135" s="53"/>
      <c r="CH135" s="53"/>
      <c r="CK135" s="53"/>
      <c r="CN135" s="53"/>
      <c r="CQ135" s="53"/>
      <c r="CT135" s="53"/>
      <c r="CW135" s="53"/>
      <c r="CZ135" s="53"/>
      <c r="DC135" s="53"/>
      <c r="DF135" s="53"/>
      <c r="DI135" s="53"/>
      <c r="DJ135" s="53"/>
      <c r="DK135" s="53"/>
      <c r="DY135" s="54"/>
      <c r="DZ135" s="54"/>
      <c r="EA135" s="54"/>
      <c r="EB135" s="54"/>
      <c r="EI135" s="55"/>
      <c r="EJ135" s="55"/>
      <c r="EK135" s="55"/>
      <c r="EL135" s="55"/>
      <c r="EM135" s="55"/>
    </row>
    <row r="136" spans="23:143" s="26" customFormat="1" x14ac:dyDescent="0.15">
      <c r="W136" s="53"/>
      <c r="Z136" s="53"/>
      <c r="AC136" s="53"/>
      <c r="AF136" s="53"/>
      <c r="AI136" s="53"/>
      <c r="AL136" s="53"/>
      <c r="AO136" s="53"/>
      <c r="AR136" s="53"/>
      <c r="AU136" s="53"/>
      <c r="AX136" s="53"/>
      <c r="BA136" s="53"/>
      <c r="BD136" s="53"/>
      <c r="BG136" s="53"/>
      <c r="BJ136" s="53"/>
      <c r="BY136" s="53"/>
      <c r="CB136" s="53"/>
      <c r="CE136" s="53"/>
      <c r="CH136" s="53"/>
      <c r="CK136" s="53"/>
      <c r="CN136" s="53"/>
      <c r="CQ136" s="53"/>
      <c r="CT136" s="53"/>
      <c r="CW136" s="53"/>
      <c r="CZ136" s="53"/>
      <c r="DC136" s="53"/>
      <c r="DF136" s="53"/>
      <c r="DI136" s="53"/>
      <c r="DJ136" s="53"/>
      <c r="DK136" s="53"/>
      <c r="DY136" s="54"/>
      <c r="DZ136" s="54"/>
      <c r="EA136" s="54"/>
      <c r="EB136" s="54"/>
      <c r="EI136" s="55"/>
      <c r="EJ136" s="55"/>
      <c r="EK136" s="55"/>
      <c r="EL136" s="55"/>
      <c r="EM136" s="55"/>
    </row>
    <row r="137" spans="23:143" s="26" customFormat="1" x14ac:dyDescent="0.15">
      <c r="W137" s="53"/>
      <c r="Z137" s="53"/>
      <c r="AC137" s="53"/>
      <c r="AF137" s="53"/>
      <c r="AI137" s="53"/>
      <c r="AL137" s="53"/>
      <c r="AO137" s="53"/>
      <c r="AR137" s="53"/>
      <c r="AU137" s="53"/>
      <c r="AX137" s="53"/>
      <c r="BA137" s="53"/>
      <c r="BD137" s="53"/>
      <c r="BG137" s="53"/>
      <c r="BJ137" s="53"/>
      <c r="BY137" s="53"/>
      <c r="CB137" s="53"/>
      <c r="CE137" s="53"/>
      <c r="CH137" s="53"/>
      <c r="CK137" s="53"/>
      <c r="CN137" s="53"/>
      <c r="CQ137" s="53"/>
      <c r="CT137" s="53"/>
      <c r="CW137" s="53"/>
      <c r="CZ137" s="53"/>
      <c r="DC137" s="53"/>
      <c r="DF137" s="53"/>
      <c r="DI137" s="53"/>
      <c r="DJ137" s="53"/>
      <c r="DK137" s="53"/>
      <c r="DY137" s="54"/>
      <c r="DZ137" s="54"/>
      <c r="EA137" s="54"/>
      <c r="EB137" s="54"/>
      <c r="EI137" s="55"/>
      <c r="EJ137" s="55"/>
      <c r="EK137" s="55"/>
      <c r="EL137" s="55"/>
      <c r="EM137" s="55"/>
    </row>
    <row r="138" spans="23:143" s="26" customFormat="1" x14ac:dyDescent="0.15">
      <c r="W138" s="53"/>
      <c r="Z138" s="53"/>
      <c r="AC138" s="53"/>
      <c r="AF138" s="53"/>
      <c r="AI138" s="53"/>
      <c r="AL138" s="53"/>
      <c r="AO138" s="53"/>
      <c r="AR138" s="53"/>
      <c r="AU138" s="53"/>
      <c r="AX138" s="53"/>
      <c r="BA138" s="53"/>
      <c r="BD138" s="53"/>
      <c r="BG138" s="53"/>
      <c r="BJ138" s="53"/>
      <c r="BY138" s="53"/>
      <c r="CB138" s="53"/>
      <c r="CE138" s="53"/>
      <c r="CH138" s="53"/>
      <c r="CK138" s="53"/>
      <c r="CN138" s="53"/>
      <c r="CQ138" s="53"/>
      <c r="CT138" s="53"/>
      <c r="CW138" s="53"/>
      <c r="CZ138" s="53"/>
      <c r="DC138" s="53"/>
      <c r="DF138" s="53"/>
      <c r="DI138" s="53"/>
      <c r="DJ138" s="53"/>
      <c r="DK138" s="53"/>
      <c r="DY138" s="54"/>
      <c r="DZ138" s="54"/>
      <c r="EA138" s="54"/>
      <c r="EB138" s="54"/>
      <c r="EI138" s="55"/>
      <c r="EJ138" s="55"/>
      <c r="EK138" s="55"/>
      <c r="EL138" s="55"/>
      <c r="EM138" s="55"/>
    </row>
    <row r="139" spans="23:143" s="26" customFormat="1" x14ac:dyDescent="0.15">
      <c r="W139" s="53"/>
      <c r="Z139" s="53"/>
      <c r="AC139" s="53"/>
      <c r="AF139" s="53"/>
      <c r="AI139" s="53"/>
      <c r="AL139" s="53"/>
      <c r="AO139" s="53"/>
      <c r="AR139" s="53"/>
      <c r="AU139" s="53"/>
      <c r="AX139" s="53"/>
      <c r="BA139" s="53"/>
      <c r="BD139" s="53"/>
      <c r="BG139" s="53"/>
      <c r="BJ139" s="53"/>
      <c r="BY139" s="53"/>
      <c r="CB139" s="53"/>
      <c r="CE139" s="53"/>
      <c r="CH139" s="53"/>
      <c r="CK139" s="53"/>
      <c r="CN139" s="53"/>
      <c r="CQ139" s="53"/>
      <c r="CT139" s="53"/>
      <c r="CW139" s="53"/>
      <c r="CZ139" s="53"/>
      <c r="DC139" s="53"/>
      <c r="DF139" s="53"/>
      <c r="DI139" s="53"/>
      <c r="DJ139" s="53"/>
      <c r="DK139" s="53"/>
      <c r="DY139" s="54"/>
      <c r="DZ139" s="54"/>
      <c r="EA139" s="54"/>
      <c r="EB139" s="54"/>
      <c r="EI139" s="55"/>
      <c r="EJ139" s="55"/>
      <c r="EK139" s="55"/>
      <c r="EL139" s="55"/>
      <c r="EM139" s="55"/>
    </row>
    <row r="140" spans="23:143" s="26" customFormat="1" x14ac:dyDescent="0.15">
      <c r="W140" s="53"/>
      <c r="Z140" s="53"/>
      <c r="AC140" s="53"/>
      <c r="AF140" s="53"/>
      <c r="AI140" s="53"/>
      <c r="AL140" s="53"/>
      <c r="AO140" s="53"/>
      <c r="AR140" s="53"/>
      <c r="AU140" s="53"/>
      <c r="AX140" s="53"/>
      <c r="BA140" s="53"/>
      <c r="BD140" s="53"/>
      <c r="BG140" s="53"/>
      <c r="BJ140" s="53"/>
      <c r="BY140" s="53"/>
      <c r="CB140" s="53"/>
      <c r="CE140" s="53"/>
      <c r="CH140" s="53"/>
      <c r="CK140" s="53"/>
      <c r="CN140" s="53"/>
      <c r="CQ140" s="53"/>
      <c r="CT140" s="53"/>
      <c r="CW140" s="53"/>
      <c r="CZ140" s="53"/>
      <c r="DC140" s="53"/>
      <c r="DF140" s="53"/>
      <c r="DI140" s="53"/>
      <c r="DJ140" s="53"/>
      <c r="DK140" s="53"/>
      <c r="DY140" s="54"/>
      <c r="DZ140" s="54"/>
      <c r="EA140" s="54"/>
      <c r="EB140" s="54"/>
      <c r="EI140" s="55"/>
      <c r="EJ140" s="55"/>
      <c r="EK140" s="55"/>
      <c r="EL140" s="55"/>
      <c r="EM140" s="55"/>
    </row>
    <row r="141" spans="23:143" s="26" customFormat="1" x14ac:dyDescent="0.15">
      <c r="W141" s="53"/>
      <c r="Z141" s="53"/>
      <c r="AC141" s="53"/>
      <c r="AF141" s="53"/>
      <c r="AI141" s="53"/>
      <c r="AL141" s="53"/>
      <c r="AO141" s="53"/>
      <c r="AR141" s="53"/>
      <c r="AU141" s="53"/>
      <c r="AX141" s="53"/>
      <c r="BA141" s="53"/>
      <c r="BD141" s="53"/>
      <c r="BG141" s="53"/>
      <c r="BJ141" s="53"/>
      <c r="BY141" s="53"/>
      <c r="CB141" s="53"/>
      <c r="CE141" s="53"/>
      <c r="CH141" s="53"/>
      <c r="CK141" s="53"/>
      <c r="CN141" s="53"/>
      <c r="CQ141" s="53"/>
      <c r="CT141" s="53"/>
      <c r="CW141" s="53"/>
      <c r="CZ141" s="53"/>
      <c r="DC141" s="53"/>
      <c r="DF141" s="53"/>
      <c r="DI141" s="53"/>
      <c r="DJ141" s="53"/>
      <c r="DK141" s="53"/>
      <c r="DY141" s="54"/>
      <c r="DZ141" s="54"/>
      <c r="EA141" s="54"/>
      <c r="EB141" s="54"/>
      <c r="EI141" s="55"/>
      <c r="EJ141" s="55"/>
      <c r="EK141" s="55"/>
      <c r="EL141" s="55"/>
      <c r="EM141" s="55"/>
    </row>
    <row r="142" spans="23:143" s="26" customFormat="1" x14ac:dyDescent="0.15">
      <c r="W142" s="53"/>
      <c r="Z142" s="53"/>
      <c r="AC142" s="53"/>
      <c r="AF142" s="53"/>
      <c r="AI142" s="53"/>
      <c r="AL142" s="53"/>
      <c r="AO142" s="53"/>
      <c r="AR142" s="53"/>
      <c r="AU142" s="53"/>
      <c r="AX142" s="53"/>
      <c r="BA142" s="53"/>
      <c r="BD142" s="53"/>
      <c r="BG142" s="53"/>
      <c r="BJ142" s="53"/>
      <c r="BY142" s="53"/>
      <c r="CB142" s="53"/>
      <c r="CE142" s="53"/>
      <c r="CH142" s="53"/>
      <c r="CK142" s="53"/>
      <c r="CN142" s="53"/>
      <c r="CQ142" s="53"/>
      <c r="CT142" s="53"/>
      <c r="CW142" s="53"/>
      <c r="CZ142" s="53"/>
      <c r="DC142" s="53"/>
      <c r="DF142" s="53"/>
      <c r="DI142" s="53"/>
      <c r="DJ142" s="53"/>
      <c r="DK142" s="53"/>
      <c r="DY142" s="54"/>
      <c r="DZ142" s="54"/>
      <c r="EA142" s="54"/>
      <c r="EB142" s="54"/>
      <c r="EI142" s="55"/>
      <c r="EJ142" s="55"/>
      <c r="EK142" s="55"/>
      <c r="EL142" s="55"/>
      <c r="EM142" s="55"/>
    </row>
    <row r="143" spans="23:143" s="26" customFormat="1" x14ac:dyDescent="0.15">
      <c r="W143" s="53"/>
      <c r="Z143" s="53"/>
      <c r="AC143" s="53"/>
      <c r="AF143" s="53"/>
      <c r="AI143" s="53"/>
      <c r="AL143" s="53"/>
      <c r="AO143" s="53"/>
      <c r="AR143" s="53"/>
      <c r="AU143" s="53"/>
      <c r="AX143" s="53"/>
      <c r="BA143" s="53"/>
      <c r="BD143" s="53"/>
      <c r="BG143" s="53"/>
      <c r="BJ143" s="53"/>
      <c r="BY143" s="53"/>
      <c r="CB143" s="53"/>
      <c r="CE143" s="53"/>
      <c r="CH143" s="53"/>
      <c r="CK143" s="53"/>
      <c r="CN143" s="53"/>
      <c r="CQ143" s="53"/>
      <c r="CT143" s="53"/>
      <c r="CW143" s="53"/>
      <c r="CZ143" s="53"/>
      <c r="DC143" s="53"/>
      <c r="DF143" s="53"/>
      <c r="DI143" s="53"/>
      <c r="DJ143" s="53"/>
      <c r="DK143" s="53"/>
      <c r="DY143" s="54"/>
      <c r="DZ143" s="54"/>
      <c r="EA143" s="54"/>
      <c r="EB143" s="54"/>
      <c r="EI143" s="55"/>
      <c r="EJ143" s="55"/>
      <c r="EK143" s="55"/>
      <c r="EL143" s="55"/>
      <c r="EM143" s="55"/>
    </row>
    <row r="144" spans="23:143" s="26" customFormat="1" x14ac:dyDescent="0.15">
      <c r="W144" s="53"/>
      <c r="Z144" s="53"/>
      <c r="AC144" s="53"/>
      <c r="AF144" s="53"/>
      <c r="AI144" s="53"/>
      <c r="AL144" s="53"/>
      <c r="AO144" s="53"/>
      <c r="AR144" s="53"/>
      <c r="AU144" s="53"/>
      <c r="AX144" s="53"/>
      <c r="BA144" s="53"/>
      <c r="BD144" s="53"/>
      <c r="BG144" s="53"/>
      <c r="BJ144" s="53"/>
      <c r="BY144" s="53"/>
      <c r="CB144" s="53"/>
      <c r="CE144" s="53"/>
      <c r="CH144" s="53"/>
      <c r="CK144" s="53"/>
      <c r="CN144" s="53"/>
      <c r="CQ144" s="53"/>
      <c r="CT144" s="53"/>
      <c r="CW144" s="53"/>
      <c r="CZ144" s="53"/>
      <c r="DC144" s="53"/>
      <c r="DF144" s="53"/>
      <c r="DI144" s="53"/>
      <c r="DJ144" s="53"/>
      <c r="DK144" s="53"/>
      <c r="DY144" s="54"/>
      <c r="DZ144" s="54"/>
      <c r="EA144" s="54"/>
      <c r="EB144" s="54"/>
      <c r="EI144" s="55"/>
      <c r="EJ144" s="55"/>
      <c r="EK144" s="55"/>
      <c r="EL144" s="55"/>
      <c r="EM144" s="55"/>
    </row>
    <row r="145" spans="23:143" s="26" customFormat="1" x14ac:dyDescent="0.15">
      <c r="W145" s="53"/>
      <c r="Z145" s="53"/>
      <c r="AC145" s="53"/>
      <c r="AF145" s="53"/>
      <c r="AI145" s="53"/>
      <c r="AL145" s="53"/>
      <c r="AO145" s="53"/>
      <c r="AR145" s="53"/>
      <c r="AU145" s="53"/>
      <c r="AX145" s="53"/>
      <c r="BA145" s="53"/>
      <c r="BD145" s="53"/>
      <c r="BG145" s="53"/>
      <c r="BJ145" s="53"/>
      <c r="BY145" s="53"/>
      <c r="CB145" s="53"/>
      <c r="CE145" s="53"/>
      <c r="CH145" s="53"/>
      <c r="CK145" s="53"/>
      <c r="CN145" s="53"/>
      <c r="CQ145" s="53"/>
      <c r="CT145" s="53"/>
      <c r="CW145" s="53"/>
      <c r="CZ145" s="53"/>
      <c r="DC145" s="53"/>
      <c r="DF145" s="53"/>
      <c r="DI145" s="53"/>
      <c r="DJ145" s="53"/>
      <c r="DK145" s="53"/>
      <c r="DY145" s="54"/>
      <c r="DZ145" s="54"/>
      <c r="EA145" s="54"/>
      <c r="EB145" s="54"/>
      <c r="EI145" s="55"/>
      <c r="EJ145" s="55"/>
      <c r="EK145" s="55"/>
      <c r="EL145" s="55"/>
      <c r="EM145" s="55"/>
    </row>
    <row r="146" spans="23:143" s="26" customFormat="1" x14ac:dyDescent="0.15">
      <c r="W146" s="53"/>
      <c r="Z146" s="53"/>
      <c r="AC146" s="53"/>
      <c r="AF146" s="53"/>
      <c r="AI146" s="53"/>
      <c r="AL146" s="53"/>
      <c r="AO146" s="53"/>
      <c r="AR146" s="53"/>
      <c r="AU146" s="53"/>
      <c r="AX146" s="53"/>
      <c r="BA146" s="53"/>
      <c r="BD146" s="53"/>
      <c r="BG146" s="53"/>
      <c r="BJ146" s="53"/>
      <c r="BY146" s="53"/>
      <c r="CB146" s="53"/>
      <c r="CE146" s="53"/>
      <c r="CH146" s="53"/>
      <c r="CK146" s="53"/>
      <c r="CN146" s="53"/>
      <c r="CQ146" s="53"/>
      <c r="CT146" s="53"/>
      <c r="CW146" s="53"/>
      <c r="CZ146" s="53"/>
      <c r="DC146" s="53"/>
      <c r="DF146" s="53"/>
      <c r="DI146" s="53"/>
      <c r="DJ146" s="53"/>
      <c r="DK146" s="53"/>
      <c r="DY146" s="54"/>
      <c r="DZ146" s="54"/>
      <c r="EA146" s="54"/>
      <c r="EB146" s="54"/>
      <c r="EI146" s="55"/>
      <c r="EJ146" s="55"/>
      <c r="EK146" s="55"/>
      <c r="EL146" s="55"/>
      <c r="EM146" s="55"/>
    </row>
    <row r="147" spans="23:143" s="26" customFormat="1" x14ac:dyDescent="0.15">
      <c r="W147" s="53"/>
      <c r="Z147" s="53"/>
      <c r="AC147" s="53"/>
      <c r="AF147" s="53"/>
      <c r="AI147" s="53"/>
      <c r="AL147" s="53"/>
      <c r="AO147" s="53"/>
      <c r="AR147" s="53"/>
      <c r="AU147" s="53"/>
      <c r="AX147" s="53"/>
      <c r="BA147" s="53"/>
      <c r="BD147" s="53"/>
      <c r="BG147" s="53"/>
      <c r="BJ147" s="53"/>
      <c r="BY147" s="53"/>
      <c r="CB147" s="53"/>
      <c r="CE147" s="53"/>
      <c r="CH147" s="53"/>
      <c r="CK147" s="53"/>
      <c r="CN147" s="53"/>
      <c r="CQ147" s="53"/>
      <c r="CT147" s="53"/>
      <c r="CW147" s="53"/>
      <c r="CZ147" s="53"/>
      <c r="DC147" s="53"/>
      <c r="DF147" s="53"/>
      <c r="DI147" s="53"/>
      <c r="DJ147" s="53"/>
      <c r="DK147" s="53"/>
      <c r="DY147" s="54"/>
      <c r="DZ147" s="54"/>
      <c r="EA147" s="54"/>
      <c r="EB147" s="54"/>
      <c r="EI147" s="55"/>
      <c r="EJ147" s="55"/>
      <c r="EK147" s="55"/>
      <c r="EL147" s="55"/>
      <c r="EM147" s="55"/>
    </row>
    <row r="148" spans="23:143" s="26" customFormat="1" x14ac:dyDescent="0.15">
      <c r="W148" s="53"/>
      <c r="Z148" s="53"/>
      <c r="AC148" s="53"/>
      <c r="AF148" s="53"/>
      <c r="AI148" s="53"/>
      <c r="AL148" s="53"/>
      <c r="AO148" s="53"/>
      <c r="AR148" s="53"/>
      <c r="AU148" s="53"/>
      <c r="AX148" s="53"/>
      <c r="BA148" s="53"/>
      <c r="BD148" s="53"/>
      <c r="BG148" s="53"/>
      <c r="BJ148" s="53"/>
      <c r="BY148" s="53"/>
      <c r="CB148" s="53"/>
      <c r="CE148" s="53"/>
      <c r="CH148" s="53"/>
      <c r="CK148" s="53"/>
      <c r="CN148" s="53"/>
      <c r="CQ148" s="53"/>
      <c r="CT148" s="53"/>
      <c r="CW148" s="53"/>
      <c r="CZ148" s="53"/>
      <c r="DC148" s="53"/>
      <c r="DF148" s="53"/>
      <c r="DI148" s="53"/>
      <c r="DJ148" s="53"/>
      <c r="DK148" s="53"/>
      <c r="DY148" s="54"/>
      <c r="DZ148" s="54"/>
      <c r="EA148" s="54"/>
      <c r="EB148" s="54"/>
      <c r="EI148" s="55"/>
      <c r="EJ148" s="55"/>
      <c r="EK148" s="55"/>
      <c r="EL148" s="55"/>
      <c r="EM148" s="55"/>
    </row>
    <row r="149" spans="23:143" s="26" customFormat="1" x14ac:dyDescent="0.15">
      <c r="W149" s="53"/>
      <c r="Z149" s="53"/>
      <c r="AC149" s="53"/>
      <c r="AF149" s="53"/>
      <c r="AI149" s="53"/>
      <c r="AL149" s="53"/>
      <c r="AO149" s="53"/>
      <c r="AR149" s="53"/>
      <c r="AU149" s="53"/>
      <c r="AX149" s="53"/>
      <c r="BA149" s="53"/>
      <c r="BD149" s="53"/>
      <c r="BG149" s="53"/>
      <c r="BJ149" s="53"/>
      <c r="BY149" s="53"/>
      <c r="CB149" s="53"/>
      <c r="CE149" s="53"/>
      <c r="CH149" s="53"/>
      <c r="CK149" s="53"/>
      <c r="CN149" s="53"/>
      <c r="CQ149" s="53"/>
      <c r="CT149" s="53"/>
      <c r="CW149" s="53"/>
      <c r="CZ149" s="53"/>
      <c r="DC149" s="53"/>
      <c r="DF149" s="53"/>
      <c r="DI149" s="53"/>
      <c r="DJ149" s="53"/>
      <c r="DK149" s="53"/>
      <c r="DY149" s="54"/>
      <c r="DZ149" s="54"/>
      <c r="EA149" s="54"/>
      <c r="EB149" s="54"/>
      <c r="EI149" s="55"/>
      <c r="EJ149" s="55"/>
      <c r="EK149" s="55"/>
      <c r="EL149" s="55"/>
      <c r="EM149" s="55"/>
    </row>
    <row r="150" spans="23:143" s="26" customFormat="1" x14ac:dyDescent="0.15">
      <c r="W150" s="53"/>
      <c r="Z150" s="53"/>
      <c r="AC150" s="53"/>
      <c r="AF150" s="53"/>
      <c r="AI150" s="53"/>
      <c r="AL150" s="53"/>
      <c r="AO150" s="53"/>
      <c r="AR150" s="53"/>
      <c r="AU150" s="53"/>
      <c r="AX150" s="53"/>
      <c r="BA150" s="53"/>
      <c r="BD150" s="53"/>
      <c r="BG150" s="53"/>
      <c r="BJ150" s="53"/>
      <c r="BY150" s="53"/>
      <c r="CB150" s="53"/>
      <c r="CE150" s="53"/>
      <c r="CH150" s="53"/>
      <c r="CK150" s="53"/>
      <c r="CN150" s="53"/>
      <c r="CQ150" s="53"/>
      <c r="CT150" s="53"/>
      <c r="CW150" s="53"/>
      <c r="CZ150" s="53"/>
      <c r="DC150" s="53"/>
      <c r="DF150" s="53"/>
      <c r="DI150" s="53"/>
      <c r="DJ150" s="53"/>
      <c r="DK150" s="53"/>
      <c r="DY150" s="54"/>
      <c r="DZ150" s="54"/>
      <c r="EA150" s="54"/>
      <c r="EB150" s="54"/>
      <c r="EI150" s="55"/>
      <c r="EJ150" s="55"/>
      <c r="EK150" s="55"/>
      <c r="EL150" s="55"/>
      <c r="EM150" s="55"/>
    </row>
    <row r="151" spans="23:143" s="26" customFormat="1" x14ac:dyDescent="0.15">
      <c r="W151" s="53"/>
      <c r="Z151" s="53"/>
      <c r="AC151" s="53"/>
      <c r="AF151" s="53"/>
      <c r="AI151" s="53"/>
      <c r="AL151" s="53"/>
      <c r="AO151" s="53"/>
      <c r="AR151" s="53"/>
      <c r="AU151" s="53"/>
      <c r="AX151" s="53"/>
      <c r="BA151" s="53"/>
      <c r="BD151" s="53"/>
      <c r="BG151" s="53"/>
      <c r="BJ151" s="53"/>
      <c r="BY151" s="53"/>
      <c r="CB151" s="53"/>
      <c r="CE151" s="53"/>
      <c r="CH151" s="53"/>
      <c r="CK151" s="53"/>
      <c r="CN151" s="53"/>
      <c r="CQ151" s="53"/>
      <c r="CT151" s="53"/>
      <c r="CW151" s="53"/>
      <c r="CZ151" s="53"/>
      <c r="DC151" s="53"/>
      <c r="DF151" s="53"/>
      <c r="DI151" s="53"/>
      <c r="DJ151" s="53"/>
      <c r="DK151" s="53"/>
      <c r="DY151" s="54"/>
      <c r="DZ151" s="54"/>
      <c r="EA151" s="54"/>
      <c r="EB151" s="54"/>
      <c r="EI151" s="55"/>
      <c r="EJ151" s="55"/>
      <c r="EK151" s="55"/>
      <c r="EL151" s="55"/>
      <c r="EM151" s="55"/>
    </row>
    <row r="152" spans="23:143" s="26" customFormat="1" x14ac:dyDescent="0.15">
      <c r="W152" s="53"/>
      <c r="Z152" s="53"/>
      <c r="AC152" s="53"/>
      <c r="AF152" s="53"/>
      <c r="AI152" s="53"/>
      <c r="AL152" s="53"/>
      <c r="AO152" s="53"/>
      <c r="AR152" s="53"/>
      <c r="AU152" s="53"/>
      <c r="AX152" s="53"/>
      <c r="BA152" s="53"/>
      <c r="BD152" s="53"/>
      <c r="BG152" s="53"/>
      <c r="BJ152" s="53"/>
      <c r="BY152" s="53"/>
      <c r="CB152" s="53"/>
      <c r="CE152" s="53"/>
      <c r="CH152" s="53"/>
      <c r="CK152" s="53"/>
      <c r="CN152" s="53"/>
      <c r="CQ152" s="53"/>
      <c r="CT152" s="53"/>
      <c r="CW152" s="53"/>
      <c r="CZ152" s="53"/>
      <c r="DC152" s="53"/>
      <c r="DF152" s="53"/>
      <c r="DI152" s="53"/>
      <c r="DJ152" s="53"/>
      <c r="DK152" s="53"/>
      <c r="DY152" s="54"/>
      <c r="DZ152" s="54"/>
      <c r="EA152" s="54"/>
      <c r="EB152" s="54"/>
      <c r="EI152" s="55"/>
      <c r="EJ152" s="55"/>
      <c r="EK152" s="55"/>
      <c r="EL152" s="55"/>
      <c r="EM152" s="55"/>
    </row>
    <row r="153" spans="23:143" s="26" customFormat="1" x14ac:dyDescent="0.15">
      <c r="W153" s="53"/>
      <c r="Z153" s="53"/>
      <c r="AC153" s="53"/>
      <c r="AF153" s="53"/>
      <c r="AI153" s="53"/>
      <c r="AL153" s="53"/>
      <c r="AO153" s="53"/>
      <c r="AR153" s="53"/>
      <c r="AU153" s="53"/>
      <c r="AX153" s="53"/>
      <c r="BA153" s="53"/>
      <c r="BD153" s="53"/>
      <c r="BG153" s="53"/>
      <c r="BJ153" s="53"/>
      <c r="BY153" s="53"/>
      <c r="CB153" s="53"/>
      <c r="CE153" s="53"/>
      <c r="CH153" s="53"/>
      <c r="CK153" s="53"/>
      <c r="CN153" s="53"/>
      <c r="CQ153" s="53"/>
      <c r="CT153" s="53"/>
      <c r="CW153" s="53"/>
      <c r="CZ153" s="53"/>
      <c r="DC153" s="53"/>
      <c r="DF153" s="53"/>
      <c r="DI153" s="53"/>
      <c r="DJ153" s="53"/>
      <c r="DK153" s="53"/>
      <c r="DY153" s="54"/>
      <c r="DZ153" s="54"/>
      <c r="EA153" s="54"/>
      <c r="EB153" s="54"/>
      <c r="EI153" s="55"/>
      <c r="EJ153" s="55"/>
      <c r="EK153" s="55"/>
      <c r="EL153" s="55"/>
      <c r="EM153" s="55"/>
    </row>
    <row r="154" spans="23:143" s="26" customFormat="1" x14ac:dyDescent="0.15">
      <c r="W154" s="53"/>
      <c r="Z154" s="53"/>
      <c r="AC154" s="53"/>
      <c r="AF154" s="53"/>
      <c r="AI154" s="53"/>
      <c r="AL154" s="53"/>
      <c r="AO154" s="53"/>
      <c r="AR154" s="53"/>
      <c r="AU154" s="53"/>
      <c r="AX154" s="53"/>
      <c r="BA154" s="53"/>
      <c r="BD154" s="53"/>
      <c r="BG154" s="53"/>
      <c r="BJ154" s="53"/>
      <c r="BY154" s="53"/>
      <c r="CB154" s="53"/>
      <c r="CE154" s="53"/>
      <c r="CH154" s="53"/>
      <c r="CK154" s="53"/>
      <c r="CN154" s="53"/>
      <c r="CQ154" s="53"/>
      <c r="CT154" s="53"/>
      <c r="CW154" s="53"/>
      <c r="CZ154" s="53"/>
      <c r="DC154" s="53"/>
      <c r="DF154" s="53"/>
      <c r="DI154" s="53"/>
      <c r="DJ154" s="53"/>
      <c r="DK154" s="53"/>
      <c r="DY154" s="54"/>
      <c r="DZ154" s="54"/>
      <c r="EA154" s="54"/>
      <c r="EB154" s="54"/>
      <c r="EI154" s="55"/>
      <c r="EJ154" s="55"/>
      <c r="EK154" s="55"/>
      <c r="EL154" s="55"/>
      <c r="EM154" s="55"/>
    </row>
    <row r="155" spans="23:143" s="26" customFormat="1" x14ac:dyDescent="0.15">
      <c r="W155" s="53"/>
      <c r="Z155" s="53"/>
      <c r="AC155" s="53"/>
      <c r="AF155" s="53"/>
      <c r="AI155" s="53"/>
      <c r="AL155" s="53"/>
      <c r="AO155" s="53"/>
      <c r="AR155" s="53"/>
      <c r="AU155" s="53"/>
      <c r="AX155" s="53"/>
      <c r="BA155" s="53"/>
      <c r="BD155" s="53"/>
      <c r="BG155" s="53"/>
      <c r="BJ155" s="53"/>
      <c r="BY155" s="53"/>
      <c r="CB155" s="53"/>
      <c r="CE155" s="53"/>
      <c r="CH155" s="53"/>
      <c r="CK155" s="53"/>
      <c r="CN155" s="53"/>
      <c r="CQ155" s="53"/>
      <c r="CT155" s="53"/>
      <c r="CW155" s="53"/>
      <c r="CZ155" s="53"/>
      <c r="DC155" s="53"/>
      <c r="DF155" s="53"/>
      <c r="DI155" s="53"/>
      <c r="DJ155" s="53"/>
      <c r="DK155" s="53"/>
      <c r="DY155" s="54"/>
      <c r="DZ155" s="54"/>
      <c r="EA155" s="54"/>
      <c r="EB155" s="54"/>
      <c r="EI155" s="55"/>
      <c r="EJ155" s="55"/>
      <c r="EK155" s="55"/>
      <c r="EL155" s="55"/>
      <c r="EM155" s="55"/>
    </row>
    <row r="156" spans="23:143" s="26" customFormat="1" x14ac:dyDescent="0.15">
      <c r="W156" s="53"/>
      <c r="Z156" s="53"/>
      <c r="AC156" s="53"/>
      <c r="AF156" s="53"/>
      <c r="AI156" s="53"/>
      <c r="AL156" s="53"/>
      <c r="AO156" s="53"/>
      <c r="AR156" s="53"/>
      <c r="AU156" s="53"/>
      <c r="AX156" s="53"/>
      <c r="BA156" s="53"/>
      <c r="BD156" s="53"/>
      <c r="BG156" s="53"/>
      <c r="BJ156" s="53"/>
      <c r="BY156" s="53"/>
      <c r="CB156" s="53"/>
      <c r="CE156" s="53"/>
      <c r="CH156" s="53"/>
      <c r="CK156" s="53"/>
      <c r="CN156" s="53"/>
      <c r="CQ156" s="53"/>
      <c r="CT156" s="53"/>
      <c r="CW156" s="53"/>
      <c r="CZ156" s="53"/>
      <c r="DC156" s="53"/>
      <c r="DF156" s="53"/>
      <c r="DI156" s="53"/>
      <c r="DJ156" s="53"/>
      <c r="DK156" s="53"/>
      <c r="DY156" s="54"/>
      <c r="DZ156" s="54"/>
      <c r="EA156" s="54"/>
      <c r="EB156" s="54"/>
      <c r="EI156" s="55"/>
      <c r="EJ156" s="55"/>
      <c r="EK156" s="55"/>
      <c r="EL156" s="55"/>
      <c r="EM156" s="55"/>
    </row>
    <row r="157" spans="23:143" s="26" customFormat="1" x14ac:dyDescent="0.15">
      <c r="W157" s="53"/>
      <c r="Z157" s="53"/>
      <c r="AC157" s="53"/>
      <c r="AF157" s="53"/>
      <c r="AI157" s="53"/>
      <c r="AL157" s="53"/>
      <c r="AO157" s="53"/>
      <c r="AR157" s="53"/>
      <c r="AU157" s="53"/>
      <c r="AX157" s="53"/>
      <c r="BA157" s="53"/>
      <c r="BD157" s="53"/>
      <c r="BG157" s="53"/>
      <c r="BJ157" s="53"/>
      <c r="BY157" s="53"/>
      <c r="CB157" s="53"/>
      <c r="CE157" s="53"/>
      <c r="CH157" s="53"/>
      <c r="CK157" s="53"/>
      <c r="CN157" s="53"/>
      <c r="CQ157" s="53"/>
      <c r="CT157" s="53"/>
      <c r="CW157" s="53"/>
      <c r="CZ157" s="53"/>
      <c r="DC157" s="53"/>
      <c r="DF157" s="53"/>
      <c r="DI157" s="53"/>
      <c r="DJ157" s="53"/>
      <c r="DK157" s="53"/>
      <c r="DY157" s="54"/>
      <c r="DZ157" s="54"/>
      <c r="EA157" s="54"/>
      <c r="EB157" s="54"/>
      <c r="EI157" s="55"/>
      <c r="EJ157" s="55"/>
      <c r="EK157" s="55"/>
      <c r="EL157" s="55"/>
      <c r="EM157" s="55"/>
    </row>
    <row r="158" spans="23:143" s="26" customFormat="1" x14ac:dyDescent="0.15">
      <c r="W158" s="53"/>
      <c r="Z158" s="53"/>
      <c r="AC158" s="53"/>
      <c r="AF158" s="53"/>
      <c r="AI158" s="53"/>
      <c r="AL158" s="53"/>
      <c r="AO158" s="53"/>
      <c r="AR158" s="53"/>
      <c r="AU158" s="53"/>
      <c r="AX158" s="53"/>
      <c r="BA158" s="53"/>
      <c r="BD158" s="53"/>
      <c r="BG158" s="53"/>
      <c r="BJ158" s="53"/>
      <c r="BY158" s="53"/>
      <c r="CB158" s="53"/>
      <c r="CE158" s="53"/>
      <c r="CH158" s="53"/>
      <c r="CK158" s="53"/>
      <c r="CN158" s="53"/>
      <c r="CQ158" s="53"/>
      <c r="CT158" s="53"/>
      <c r="CW158" s="53"/>
      <c r="CZ158" s="53"/>
      <c r="DC158" s="53"/>
      <c r="DF158" s="53"/>
      <c r="DI158" s="53"/>
      <c r="DJ158" s="53"/>
      <c r="DK158" s="53"/>
      <c r="DY158" s="54"/>
      <c r="DZ158" s="54"/>
      <c r="EA158" s="54"/>
      <c r="EB158" s="54"/>
      <c r="EI158" s="55"/>
      <c r="EJ158" s="55"/>
      <c r="EK158" s="55"/>
      <c r="EL158" s="55"/>
      <c r="EM158" s="55"/>
    </row>
    <row r="159" spans="23:143" s="26" customFormat="1" x14ac:dyDescent="0.15">
      <c r="W159" s="53"/>
      <c r="Z159" s="53"/>
      <c r="AC159" s="53"/>
      <c r="AF159" s="53"/>
      <c r="AI159" s="53"/>
      <c r="AL159" s="53"/>
      <c r="AO159" s="53"/>
      <c r="AR159" s="53"/>
      <c r="AU159" s="53"/>
      <c r="AX159" s="53"/>
      <c r="BA159" s="53"/>
      <c r="BD159" s="53"/>
      <c r="BG159" s="53"/>
      <c r="BJ159" s="53"/>
      <c r="BY159" s="53"/>
      <c r="CB159" s="53"/>
      <c r="CE159" s="53"/>
      <c r="CH159" s="53"/>
      <c r="CK159" s="53"/>
      <c r="CN159" s="53"/>
      <c r="CQ159" s="53"/>
      <c r="CT159" s="53"/>
      <c r="CW159" s="53"/>
      <c r="CZ159" s="53"/>
      <c r="DC159" s="53"/>
      <c r="DF159" s="53"/>
      <c r="DI159" s="53"/>
      <c r="DJ159" s="53"/>
      <c r="DK159" s="53"/>
      <c r="DY159" s="54"/>
      <c r="DZ159" s="54"/>
      <c r="EA159" s="54"/>
      <c r="EB159" s="54"/>
      <c r="EI159" s="55"/>
      <c r="EJ159" s="55"/>
      <c r="EK159" s="55"/>
      <c r="EL159" s="55"/>
      <c r="EM159" s="55"/>
    </row>
    <row r="160" spans="23:143" s="26" customFormat="1" x14ac:dyDescent="0.15">
      <c r="W160" s="53"/>
      <c r="Z160" s="53"/>
      <c r="AC160" s="53"/>
      <c r="AF160" s="53"/>
      <c r="AI160" s="53"/>
      <c r="AL160" s="53"/>
      <c r="AO160" s="53"/>
      <c r="AR160" s="53"/>
      <c r="AU160" s="53"/>
      <c r="AX160" s="53"/>
      <c r="BA160" s="53"/>
      <c r="BD160" s="53"/>
      <c r="BG160" s="53"/>
      <c r="BJ160" s="53"/>
      <c r="BY160" s="53"/>
      <c r="CB160" s="53"/>
      <c r="CE160" s="53"/>
      <c r="CH160" s="53"/>
      <c r="CK160" s="53"/>
      <c r="CN160" s="53"/>
      <c r="CQ160" s="53"/>
      <c r="CT160" s="53"/>
      <c r="CW160" s="53"/>
      <c r="CZ160" s="53"/>
      <c r="DC160" s="53"/>
      <c r="DF160" s="53"/>
      <c r="DI160" s="53"/>
      <c r="DJ160" s="53"/>
      <c r="DK160" s="53"/>
      <c r="DY160" s="54"/>
      <c r="DZ160" s="54"/>
      <c r="EA160" s="54"/>
      <c r="EB160" s="54"/>
      <c r="EI160" s="55"/>
      <c r="EJ160" s="55"/>
      <c r="EK160" s="55"/>
      <c r="EL160" s="55"/>
      <c r="EM160" s="55"/>
    </row>
    <row r="161" spans="23:143" s="26" customFormat="1" x14ac:dyDescent="0.15">
      <c r="W161" s="53"/>
      <c r="Z161" s="53"/>
      <c r="AC161" s="53"/>
      <c r="AF161" s="53"/>
      <c r="AI161" s="53"/>
      <c r="AL161" s="53"/>
      <c r="AO161" s="53"/>
      <c r="AR161" s="53"/>
      <c r="AU161" s="53"/>
      <c r="AX161" s="53"/>
      <c r="BA161" s="53"/>
      <c r="BD161" s="53"/>
      <c r="BG161" s="53"/>
      <c r="BJ161" s="53"/>
      <c r="BY161" s="53"/>
      <c r="CB161" s="53"/>
      <c r="CE161" s="53"/>
      <c r="CH161" s="53"/>
      <c r="CK161" s="53"/>
      <c r="CN161" s="53"/>
      <c r="CQ161" s="53"/>
      <c r="CT161" s="53"/>
      <c r="CW161" s="53"/>
      <c r="CZ161" s="53"/>
      <c r="DC161" s="53"/>
      <c r="DF161" s="53"/>
      <c r="DI161" s="53"/>
      <c r="DJ161" s="53"/>
      <c r="DK161" s="53"/>
      <c r="DY161" s="54"/>
      <c r="DZ161" s="54"/>
      <c r="EA161" s="54"/>
      <c r="EB161" s="54"/>
      <c r="EI161" s="55"/>
      <c r="EJ161" s="55"/>
      <c r="EK161" s="55"/>
      <c r="EL161" s="55"/>
      <c r="EM161" s="55"/>
    </row>
    <row r="162" spans="23:143" s="26" customFormat="1" x14ac:dyDescent="0.15">
      <c r="W162" s="53"/>
      <c r="Z162" s="53"/>
      <c r="AC162" s="53"/>
      <c r="AF162" s="53"/>
      <c r="AI162" s="53"/>
      <c r="AL162" s="53"/>
      <c r="AO162" s="53"/>
      <c r="AR162" s="53"/>
      <c r="AU162" s="53"/>
      <c r="AX162" s="53"/>
      <c r="BA162" s="53"/>
      <c r="BD162" s="53"/>
      <c r="BG162" s="53"/>
      <c r="BJ162" s="53"/>
      <c r="BY162" s="53"/>
      <c r="CB162" s="53"/>
      <c r="CE162" s="53"/>
      <c r="CH162" s="53"/>
      <c r="CK162" s="53"/>
      <c r="CN162" s="53"/>
      <c r="CQ162" s="53"/>
      <c r="CT162" s="53"/>
      <c r="CW162" s="53"/>
      <c r="CZ162" s="53"/>
      <c r="DC162" s="53"/>
      <c r="DF162" s="53"/>
      <c r="DI162" s="53"/>
      <c r="DJ162" s="53"/>
      <c r="DK162" s="53"/>
      <c r="DY162" s="54"/>
      <c r="DZ162" s="54"/>
      <c r="EA162" s="54"/>
      <c r="EB162" s="54"/>
      <c r="EI162" s="55"/>
      <c r="EJ162" s="55"/>
      <c r="EK162" s="55"/>
      <c r="EL162" s="55"/>
      <c r="EM162" s="55"/>
    </row>
    <row r="163" spans="23:143" s="26" customFormat="1" x14ac:dyDescent="0.15">
      <c r="W163" s="53"/>
      <c r="Z163" s="53"/>
      <c r="AC163" s="53"/>
      <c r="AF163" s="53"/>
      <c r="AI163" s="53"/>
      <c r="AL163" s="53"/>
      <c r="AO163" s="53"/>
      <c r="AR163" s="53"/>
      <c r="AU163" s="53"/>
      <c r="AX163" s="53"/>
      <c r="BA163" s="53"/>
      <c r="BD163" s="53"/>
      <c r="BG163" s="53"/>
      <c r="BJ163" s="53"/>
      <c r="BY163" s="53"/>
      <c r="CB163" s="53"/>
      <c r="CE163" s="53"/>
      <c r="CH163" s="53"/>
      <c r="CK163" s="53"/>
      <c r="CN163" s="53"/>
      <c r="CQ163" s="53"/>
      <c r="CT163" s="53"/>
      <c r="CW163" s="53"/>
      <c r="CZ163" s="53"/>
      <c r="DC163" s="53"/>
      <c r="DF163" s="53"/>
      <c r="DI163" s="53"/>
      <c r="DJ163" s="53"/>
      <c r="DK163" s="53"/>
      <c r="DY163" s="54"/>
      <c r="DZ163" s="54"/>
      <c r="EA163" s="54"/>
      <c r="EB163" s="54"/>
      <c r="EI163" s="55"/>
      <c r="EJ163" s="55"/>
      <c r="EK163" s="55"/>
      <c r="EL163" s="55"/>
      <c r="EM163" s="55"/>
    </row>
    <row r="164" spans="23:143" s="26" customFormat="1" x14ac:dyDescent="0.15">
      <c r="W164" s="53"/>
      <c r="Z164" s="53"/>
      <c r="AC164" s="53"/>
      <c r="AF164" s="53"/>
      <c r="AI164" s="53"/>
      <c r="AL164" s="53"/>
      <c r="AO164" s="53"/>
      <c r="AR164" s="53"/>
      <c r="AU164" s="53"/>
      <c r="AX164" s="53"/>
      <c r="BA164" s="53"/>
      <c r="BD164" s="53"/>
      <c r="BG164" s="53"/>
      <c r="BJ164" s="53"/>
      <c r="BY164" s="53"/>
      <c r="CB164" s="53"/>
      <c r="CE164" s="53"/>
      <c r="CH164" s="53"/>
      <c r="CK164" s="53"/>
      <c r="CN164" s="53"/>
      <c r="CQ164" s="53"/>
      <c r="CT164" s="53"/>
      <c r="CW164" s="53"/>
      <c r="CZ164" s="53"/>
      <c r="DC164" s="53"/>
      <c r="DF164" s="53"/>
      <c r="DI164" s="53"/>
      <c r="DJ164" s="53"/>
      <c r="DK164" s="53"/>
      <c r="DY164" s="54"/>
      <c r="DZ164" s="54"/>
      <c r="EA164" s="54"/>
      <c r="EB164" s="54"/>
      <c r="EI164" s="55"/>
      <c r="EJ164" s="55"/>
      <c r="EK164" s="55"/>
      <c r="EL164" s="55"/>
      <c r="EM164" s="55"/>
    </row>
    <row r="165" spans="23:143" s="26" customFormat="1" x14ac:dyDescent="0.15">
      <c r="W165" s="53"/>
      <c r="Z165" s="53"/>
      <c r="AC165" s="53"/>
      <c r="AF165" s="53"/>
      <c r="AI165" s="53"/>
      <c r="AL165" s="53"/>
      <c r="AO165" s="53"/>
      <c r="AR165" s="53"/>
      <c r="AU165" s="53"/>
      <c r="AX165" s="53"/>
      <c r="BA165" s="53"/>
      <c r="BD165" s="53"/>
      <c r="BG165" s="53"/>
      <c r="BJ165" s="53"/>
      <c r="BY165" s="53"/>
      <c r="CB165" s="53"/>
      <c r="CE165" s="53"/>
      <c r="CH165" s="53"/>
      <c r="CK165" s="53"/>
      <c r="CN165" s="53"/>
      <c r="CQ165" s="53"/>
      <c r="CT165" s="53"/>
      <c r="CW165" s="53"/>
      <c r="CZ165" s="53"/>
      <c r="DC165" s="53"/>
      <c r="DF165" s="53"/>
      <c r="DI165" s="53"/>
      <c r="DJ165" s="53"/>
      <c r="DK165" s="53"/>
      <c r="DY165" s="54"/>
      <c r="DZ165" s="54"/>
      <c r="EA165" s="54"/>
      <c r="EB165" s="54"/>
      <c r="EI165" s="55"/>
      <c r="EJ165" s="55"/>
      <c r="EK165" s="55"/>
      <c r="EL165" s="55"/>
      <c r="EM165" s="55"/>
    </row>
    <row r="166" spans="23:143" s="26" customFormat="1" x14ac:dyDescent="0.15">
      <c r="W166" s="53"/>
      <c r="Z166" s="53"/>
      <c r="AC166" s="53"/>
      <c r="AF166" s="53"/>
      <c r="AI166" s="53"/>
      <c r="AL166" s="53"/>
      <c r="AO166" s="53"/>
      <c r="AR166" s="53"/>
      <c r="AU166" s="53"/>
      <c r="AX166" s="53"/>
      <c r="BA166" s="53"/>
      <c r="BD166" s="53"/>
      <c r="BG166" s="53"/>
      <c r="BJ166" s="53"/>
      <c r="BY166" s="53"/>
      <c r="CB166" s="53"/>
      <c r="CE166" s="53"/>
      <c r="CH166" s="53"/>
      <c r="CK166" s="53"/>
      <c r="CN166" s="53"/>
      <c r="CQ166" s="53"/>
      <c r="CT166" s="53"/>
      <c r="CW166" s="53"/>
      <c r="CZ166" s="53"/>
      <c r="DC166" s="53"/>
      <c r="DF166" s="53"/>
      <c r="DI166" s="53"/>
      <c r="DJ166" s="53"/>
      <c r="DK166" s="53"/>
      <c r="DY166" s="54"/>
      <c r="DZ166" s="54"/>
      <c r="EA166" s="54"/>
      <c r="EB166" s="54"/>
      <c r="EI166" s="55"/>
      <c r="EJ166" s="55"/>
      <c r="EK166" s="55"/>
      <c r="EL166" s="55"/>
      <c r="EM166" s="55"/>
    </row>
    <row r="167" spans="23:143" s="26" customFormat="1" x14ac:dyDescent="0.15">
      <c r="W167" s="53"/>
      <c r="Z167" s="53"/>
      <c r="AC167" s="53"/>
      <c r="AF167" s="53"/>
      <c r="AI167" s="53"/>
      <c r="AL167" s="53"/>
      <c r="AO167" s="53"/>
      <c r="AR167" s="53"/>
      <c r="AU167" s="53"/>
      <c r="AX167" s="53"/>
      <c r="BA167" s="53"/>
      <c r="BD167" s="53"/>
      <c r="BG167" s="53"/>
      <c r="BJ167" s="53"/>
      <c r="BY167" s="53"/>
      <c r="CB167" s="53"/>
      <c r="CE167" s="53"/>
      <c r="CH167" s="53"/>
      <c r="CK167" s="53"/>
      <c r="CN167" s="53"/>
      <c r="CQ167" s="53"/>
      <c r="CT167" s="53"/>
      <c r="CW167" s="53"/>
      <c r="CZ167" s="53"/>
      <c r="DC167" s="53"/>
      <c r="DF167" s="53"/>
      <c r="DI167" s="53"/>
      <c r="DJ167" s="53"/>
      <c r="DK167" s="53"/>
      <c r="DY167" s="54"/>
      <c r="DZ167" s="54"/>
      <c r="EA167" s="54"/>
      <c r="EB167" s="54"/>
      <c r="EI167" s="55"/>
      <c r="EJ167" s="55"/>
      <c r="EK167" s="55"/>
      <c r="EL167" s="55"/>
      <c r="EM167" s="55"/>
    </row>
    <row r="168" spans="23:143" s="26" customFormat="1" x14ac:dyDescent="0.15">
      <c r="W168" s="53"/>
      <c r="Z168" s="53"/>
      <c r="AC168" s="53"/>
      <c r="AF168" s="53"/>
      <c r="AI168" s="53"/>
      <c r="AL168" s="53"/>
      <c r="AO168" s="53"/>
      <c r="AR168" s="53"/>
      <c r="AU168" s="53"/>
      <c r="AX168" s="53"/>
      <c r="BA168" s="53"/>
      <c r="BD168" s="53"/>
      <c r="BG168" s="53"/>
      <c r="BJ168" s="53"/>
      <c r="BY168" s="53"/>
      <c r="CB168" s="53"/>
      <c r="CE168" s="53"/>
      <c r="CH168" s="53"/>
      <c r="CK168" s="53"/>
      <c r="CN168" s="53"/>
      <c r="CQ168" s="53"/>
      <c r="CT168" s="53"/>
      <c r="CW168" s="53"/>
      <c r="CZ168" s="53"/>
      <c r="DC168" s="53"/>
      <c r="DF168" s="53"/>
      <c r="DI168" s="53"/>
      <c r="DJ168" s="53"/>
      <c r="DK168" s="53"/>
      <c r="DY168" s="54"/>
      <c r="DZ168" s="54"/>
      <c r="EA168" s="54"/>
      <c r="EB168" s="54"/>
      <c r="EI168" s="55"/>
      <c r="EJ168" s="55"/>
      <c r="EK168" s="55"/>
      <c r="EL168" s="55"/>
      <c r="EM168" s="55"/>
    </row>
    <row r="169" spans="23:143" s="26" customFormat="1" x14ac:dyDescent="0.15">
      <c r="W169" s="53"/>
      <c r="Z169" s="53"/>
      <c r="AC169" s="53"/>
      <c r="AF169" s="53"/>
      <c r="AI169" s="53"/>
      <c r="AL169" s="53"/>
      <c r="AO169" s="53"/>
      <c r="AR169" s="53"/>
      <c r="AU169" s="53"/>
      <c r="AX169" s="53"/>
      <c r="BA169" s="53"/>
      <c r="BD169" s="53"/>
      <c r="BG169" s="53"/>
      <c r="BJ169" s="53"/>
      <c r="BY169" s="53"/>
      <c r="CB169" s="53"/>
      <c r="CE169" s="53"/>
      <c r="CH169" s="53"/>
      <c r="CK169" s="53"/>
      <c r="CN169" s="53"/>
      <c r="CQ169" s="53"/>
      <c r="CT169" s="53"/>
      <c r="CW169" s="53"/>
      <c r="CZ169" s="53"/>
      <c r="DC169" s="53"/>
      <c r="DF169" s="53"/>
      <c r="DI169" s="53"/>
      <c r="DJ169" s="53"/>
      <c r="DK169" s="53"/>
      <c r="DY169" s="54"/>
      <c r="DZ169" s="54"/>
      <c r="EA169" s="54"/>
      <c r="EB169" s="54"/>
      <c r="EI169" s="55"/>
      <c r="EJ169" s="55"/>
      <c r="EK169" s="55"/>
      <c r="EL169" s="55"/>
      <c r="EM169" s="55"/>
    </row>
    <row r="170" spans="23:143" s="26" customFormat="1" x14ac:dyDescent="0.15">
      <c r="W170" s="53"/>
      <c r="Z170" s="53"/>
      <c r="AC170" s="53"/>
      <c r="AF170" s="53"/>
      <c r="AI170" s="53"/>
      <c r="AL170" s="53"/>
      <c r="AO170" s="53"/>
      <c r="AR170" s="53"/>
      <c r="AU170" s="53"/>
      <c r="AX170" s="53"/>
      <c r="BA170" s="53"/>
      <c r="BD170" s="53"/>
      <c r="BG170" s="53"/>
      <c r="BJ170" s="53"/>
      <c r="BY170" s="53"/>
      <c r="CB170" s="53"/>
      <c r="CE170" s="53"/>
      <c r="CH170" s="53"/>
      <c r="CK170" s="53"/>
      <c r="CN170" s="53"/>
      <c r="CQ170" s="53"/>
      <c r="CT170" s="53"/>
      <c r="CW170" s="53"/>
      <c r="CZ170" s="53"/>
      <c r="DC170" s="53"/>
      <c r="DF170" s="53"/>
      <c r="DI170" s="53"/>
      <c r="DJ170" s="53"/>
      <c r="DK170" s="53"/>
      <c r="DY170" s="54"/>
      <c r="DZ170" s="54"/>
      <c r="EA170" s="54"/>
      <c r="EB170" s="54"/>
      <c r="EI170" s="55"/>
      <c r="EJ170" s="55"/>
      <c r="EK170" s="55"/>
      <c r="EL170" s="55"/>
      <c r="EM170" s="55"/>
    </row>
    <row r="171" spans="23:143" s="26" customFormat="1" x14ac:dyDescent="0.15">
      <c r="W171" s="53"/>
      <c r="Z171" s="53"/>
      <c r="AC171" s="53"/>
      <c r="AF171" s="53"/>
      <c r="AI171" s="53"/>
      <c r="AL171" s="53"/>
      <c r="AO171" s="53"/>
      <c r="AR171" s="53"/>
      <c r="AU171" s="53"/>
      <c r="AX171" s="53"/>
      <c r="BA171" s="53"/>
      <c r="BD171" s="53"/>
      <c r="BG171" s="53"/>
      <c r="BJ171" s="53"/>
      <c r="BY171" s="53"/>
      <c r="CB171" s="53"/>
      <c r="CE171" s="53"/>
      <c r="CH171" s="53"/>
      <c r="CK171" s="53"/>
      <c r="CN171" s="53"/>
      <c r="CQ171" s="53"/>
      <c r="CT171" s="53"/>
      <c r="CW171" s="53"/>
      <c r="CZ171" s="53"/>
      <c r="DC171" s="53"/>
      <c r="DF171" s="53"/>
      <c r="DI171" s="53"/>
      <c r="DJ171" s="53"/>
      <c r="DK171" s="53"/>
      <c r="DY171" s="54"/>
      <c r="DZ171" s="54"/>
      <c r="EA171" s="54"/>
      <c r="EB171" s="54"/>
      <c r="EI171" s="55"/>
      <c r="EJ171" s="55"/>
      <c r="EK171" s="55"/>
      <c r="EL171" s="55"/>
      <c r="EM171" s="55"/>
    </row>
    <row r="172" spans="23:143" s="26" customFormat="1" x14ac:dyDescent="0.15">
      <c r="W172" s="53"/>
      <c r="Z172" s="53"/>
      <c r="AC172" s="53"/>
      <c r="AF172" s="53"/>
      <c r="AI172" s="53"/>
      <c r="AL172" s="53"/>
      <c r="AO172" s="53"/>
      <c r="AR172" s="53"/>
      <c r="AU172" s="53"/>
      <c r="AX172" s="53"/>
      <c r="BA172" s="53"/>
      <c r="BD172" s="53"/>
      <c r="BG172" s="53"/>
      <c r="BJ172" s="53"/>
      <c r="BY172" s="53"/>
      <c r="CB172" s="53"/>
      <c r="CE172" s="53"/>
      <c r="CH172" s="53"/>
      <c r="CK172" s="53"/>
      <c r="CN172" s="53"/>
      <c r="CQ172" s="53"/>
      <c r="CT172" s="53"/>
      <c r="CW172" s="53"/>
      <c r="CZ172" s="53"/>
      <c r="DC172" s="53"/>
      <c r="DF172" s="53"/>
      <c r="DI172" s="53"/>
      <c r="DJ172" s="53"/>
      <c r="DK172" s="53"/>
      <c r="DY172" s="54"/>
      <c r="DZ172" s="54"/>
      <c r="EA172" s="54"/>
      <c r="EB172" s="54"/>
      <c r="EI172" s="55"/>
      <c r="EJ172" s="55"/>
      <c r="EK172" s="55"/>
      <c r="EL172" s="55"/>
      <c r="EM172" s="55"/>
    </row>
    <row r="173" spans="23:143" s="26" customFormat="1" x14ac:dyDescent="0.15">
      <c r="W173" s="53"/>
      <c r="Z173" s="53"/>
      <c r="AC173" s="53"/>
      <c r="AF173" s="53"/>
      <c r="AI173" s="53"/>
      <c r="AL173" s="53"/>
      <c r="AO173" s="53"/>
      <c r="AR173" s="53"/>
      <c r="AU173" s="53"/>
      <c r="AX173" s="53"/>
      <c r="BA173" s="53"/>
      <c r="BD173" s="53"/>
      <c r="BG173" s="53"/>
      <c r="BJ173" s="53"/>
      <c r="BY173" s="53"/>
      <c r="CB173" s="53"/>
      <c r="CE173" s="53"/>
      <c r="CH173" s="53"/>
      <c r="CK173" s="53"/>
      <c r="CN173" s="53"/>
      <c r="CQ173" s="53"/>
      <c r="CT173" s="53"/>
      <c r="CW173" s="53"/>
      <c r="CZ173" s="53"/>
      <c r="DC173" s="53"/>
      <c r="DF173" s="53"/>
      <c r="DI173" s="53"/>
      <c r="DJ173" s="53"/>
      <c r="DK173" s="53"/>
      <c r="DY173" s="54"/>
      <c r="DZ173" s="54"/>
      <c r="EA173" s="54"/>
      <c r="EB173" s="54"/>
      <c r="EI173" s="55"/>
      <c r="EJ173" s="55"/>
      <c r="EK173" s="55"/>
      <c r="EL173" s="55"/>
      <c r="EM173" s="55"/>
    </row>
    <row r="174" spans="23:143" s="26" customFormat="1" x14ac:dyDescent="0.15">
      <c r="W174" s="53"/>
      <c r="Z174" s="53"/>
      <c r="AC174" s="53"/>
      <c r="AF174" s="53"/>
      <c r="AI174" s="53"/>
      <c r="AL174" s="53"/>
      <c r="AO174" s="53"/>
      <c r="AR174" s="53"/>
      <c r="AU174" s="53"/>
      <c r="AX174" s="53"/>
      <c r="BA174" s="53"/>
      <c r="BD174" s="53"/>
      <c r="BG174" s="53"/>
      <c r="BJ174" s="53"/>
      <c r="BY174" s="53"/>
      <c r="CB174" s="53"/>
      <c r="CE174" s="53"/>
      <c r="CH174" s="53"/>
      <c r="CK174" s="53"/>
      <c r="CN174" s="53"/>
      <c r="CQ174" s="53"/>
      <c r="CT174" s="53"/>
      <c r="CW174" s="53"/>
      <c r="CZ174" s="53"/>
      <c r="DC174" s="53"/>
      <c r="DF174" s="53"/>
      <c r="DI174" s="53"/>
      <c r="DJ174" s="53"/>
      <c r="DK174" s="53"/>
      <c r="DY174" s="54"/>
      <c r="DZ174" s="54"/>
      <c r="EA174" s="54"/>
      <c r="EB174" s="54"/>
      <c r="EI174" s="55"/>
      <c r="EJ174" s="55"/>
      <c r="EK174" s="55"/>
      <c r="EL174" s="55"/>
      <c r="EM174" s="55"/>
    </row>
    <row r="175" spans="23:143" s="26" customFormat="1" x14ac:dyDescent="0.15">
      <c r="W175" s="53"/>
      <c r="Z175" s="53"/>
      <c r="AC175" s="53"/>
      <c r="AF175" s="53"/>
      <c r="AI175" s="53"/>
      <c r="AL175" s="53"/>
      <c r="AO175" s="53"/>
      <c r="AR175" s="53"/>
      <c r="AU175" s="53"/>
      <c r="AX175" s="53"/>
      <c r="BA175" s="53"/>
      <c r="BD175" s="53"/>
      <c r="BG175" s="53"/>
      <c r="BJ175" s="53"/>
      <c r="BY175" s="53"/>
      <c r="CB175" s="53"/>
      <c r="CE175" s="53"/>
      <c r="CH175" s="53"/>
      <c r="CK175" s="53"/>
      <c r="CN175" s="53"/>
      <c r="CQ175" s="53"/>
      <c r="CT175" s="53"/>
      <c r="CW175" s="53"/>
      <c r="CZ175" s="53"/>
      <c r="DC175" s="53"/>
      <c r="DF175" s="53"/>
      <c r="DI175" s="53"/>
      <c r="DJ175" s="53"/>
      <c r="DK175" s="53"/>
      <c r="DY175" s="54"/>
      <c r="DZ175" s="54"/>
      <c r="EA175" s="54"/>
      <c r="EB175" s="54"/>
      <c r="EI175" s="55"/>
      <c r="EJ175" s="55"/>
      <c r="EK175" s="55"/>
      <c r="EL175" s="55"/>
      <c r="EM175" s="55"/>
    </row>
    <row r="176" spans="23:143" s="26" customFormat="1" x14ac:dyDescent="0.15">
      <c r="W176" s="53"/>
      <c r="Z176" s="53"/>
      <c r="AC176" s="53"/>
      <c r="AF176" s="53"/>
      <c r="AI176" s="53"/>
      <c r="AL176" s="53"/>
      <c r="AO176" s="53"/>
      <c r="AR176" s="53"/>
      <c r="AU176" s="53"/>
      <c r="AX176" s="53"/>
      <c r="BA176" s="53"/>
      <c r="BD176" s="53"/>
      <c r="BG176" s="53"/>
      <c r="BJ176" s="53"/>
      <c r="BY176" s="53"/>
      <c r="CB176" s="53"/>
      <c r="CE176" s="53"/>
      <c r="CH176" s="53"/>
      <c r="CK176" s="53"/>
      <c r="CN176" s="53"/>
      <c r="CQ176" s="53"/>
      <c r="CT176" s="53"/>
      <c r="CW176" s="53"/>
      <c r="CZ176" s="53"/>
      <c r="DC176" s="53"/>
      <c r="DF176" s="53"/>
      <c r="DI176" s="53"/>
      <c r="DJ176" s="53"/>
      <c r="DK176" s="53"/>
      <c r="DY176" s="54"/>
      <c r="DZ176" s="54"/>
      <c r="EA176" s="54"/>
      <c r="EB176" s="54"/>
      <c r="EI176" s="55"/>
      <c r="EJ176" s="55"/>
      <c r="EK176" s="55"/>
      <c r="EL176" s="55"/>
      <c r="EM176" s="55"/>
    </row>
    <row r="177" spans="23:143" s="26" customFormat="1" x14ac:dyDescent="0.15">
      <c r="W177" s="53"/>
      <c r="Z177" s="53"/>
      <c r="AC177" s="53"/>
      <c r="AF177" s="53"/>
      <c r="AI177" s="53"/>
      <c r="AL177" s="53"/>
      <c r="AO177" s="53"/>
      <c r="AR177" s="53"/>
      <c r="AU177" s="53"/>
      <c r="AX177" s="53"/>
      <c r="BA177" s="53"/>
      <c r="BD177" s="53"/>
      <c r="BG177" s="53"/>
      <c r="BJ177" s="53"/>
      <c r="BY177" s="53"/>
      <c r="CB177" s="53"/>
      <c r="CE177" s="53"/>
      <c r="CH177" s="53"/>
      <c r="CK177" s="53"/>
      <c r="CN177" s="53"/>
      <c r="CQ177" s="53"/>
      <c r="CT177" s="53"/>
      <c r="CW177" s="53"/>
      <c r="CZ177" s="53"/>
      <c r="DC177" s="53"/>
      <c r="DF177" s="53"/>
      <c r="DI177" s="53"/>
      <c r="DJ177" s="53"/>
      <c r="DK177" s="53"/>
      <c r="DY177" s="54"/>
      <c r="DZ177" s="54"/>
      <c r="EA177" s="54"/>
      <c r="EB177" s="54"/>
      <c r="EI177" s="55"/>
      <c r="EJ177" s="55"/>
      <c r="EK177" s="55"/>
      <c r="EL177" s="55"/>
      <c r="EM177" s="55"/>
    </row>
    <row r="178" spans="23:143" s="26" customFormat="1" x14ac:dyDescent="0.15">
      <c r="W178" s="53"/>
      <c r="Z178" s="53"/>
      <c r="AC178" s="53"/>
      <c r="AF178" s="53"/>
      <c r="AI178" s="53"/>
      <c r="AL178" s="53"/>
      <c r="AO178" s="53"/>
      <c r="AR178" s="53"/>
      <c r="AU178" s="53"/>
      <c r="AX178" s="53"/>
      <c r="BA178" s="53"/>
      <c r="BD178" s="53"/>
      <c r="BG178" s="53"/>
      <c r="BJ178" s="53"/>
      <c r="BY178" s="53"/>
      <c r="CB178" s="53"/>
      <c r="CE178" s="53"/>
      <c r="CH178" s="53"/>
      <c r="CK178" s="53"/>
      <c r="CN178" s="53"/>
      <c r="CQ178" s="53"/>
      <c r="CT178" s="53"/>
      <c r="CW178" s="53"/>
      <c r="CZ178" s="53"/>
      <c r="DC178" s="53"/>
      <c r="DF178" s="53"/>
      <c r="DI178" s="53"/>
      <c r="DJ178" s="53"/>
      <c r="DK178" s="53"/>
      <c r="DY178" s="54"/>
      <c r="DZ178" s="54"/>
      <c r="EA178" s="54"/>
      <c r="EB178" s="54"/>
      <c r="EI178" s="55"/>
      <c r="EJ178" s="55"/>
      <c r="EK178" s="55"/>
      <c r="EL178" s="55"/>
      <c r="EM178" s="55"/>
    </row>
    <row r="179" spans="23:143" s="26" customFormat="1" x14ac:dyDescent="0.15">
      <c r="W179" s="53"/>
      <c r="Z179" s="53"/>
      <c r="AC179" s="53"/>
      <c r="AF179" s="53"/>
      <c r="AI179" s="53"/>
      <c r="AL179" s="53"/>
      <c r="AO179" s="53"/>
      <c r="AR179" s="53"/>
      <c r="AU179" s="53"/>
      <c r="AX179" s="53"/>
      <c r="BA179" s="53"/>
      <c r="BD179" s="53"/>
      <c r="BG179" s="53"/>
      <c r="BJ179" s="53"/>
      <c r="BY179" s="53"/>
      <c r="CB179" s="53"/>
      <c r="CE179" s="53"/>
      <c r="CH179" s="53"/>
      <c r="CK179" s="53"/>
      <c r="CN179" s="53"/>
      <c r="CQ179" s="53"/>
      <c r="CT179" s="53"/>
      <c r="CW179" s="53"/>
      <c r="CZ179" s="53"/>
      <c r="DC179" s="53"/>
      <c r="DF179" s="53"/>
      <c r="DI179" s="53"/>
      <c r="DJ179" s="53"/>
      <c r="DK179" s="53"/>
      <c r="DY179" s="54"/>
      <c r="DZ179" s="54"/>
      <c r="EA179" s="54"/>
      <c r="EB179" s="54"/>
      <c r="EI179" s="55"/>
      <c r="EJ179" s="55"/>
      <c r="EK179" s="55"/>
      <c r="EL179" s="55"/>
      <c r="EM179" s="55"/>
    </row>
    <row r="180" spans="23:143" s="26" customFormat="1" x14ac:dyDescent="0.15">
      <c r="W180" s="53"/>
      <c r="Z180" s="53"/>
      <c r="AC180" s="53"/>
      <c r="AF180" s="53"/>
      <c r="AI180" s="53"/>
      <c r="AL180" s="53"/>
      <c r="AO180" s="53"/>
      <c r="AR180" s="53"/>
      <c r="AU180" s="53"/>
      <c r="AX180" s="53"/>
      <c r="BA180" s="53"/>
      <c r="BD180" s="53"/>
      <c r="BG180" s="53"/>
      <c r="BJ180" s="53"/>
      <c r="BY180" s="53"/>
      <c r="CB180" s="53"/>
      <c r="CE180" s="53"/>
      <c r="CH180" s="53"/>
      <c r="CK180" s="53"/>
      <c r="CN180" s="53"/>
      <c r="CQ180" s="53"/>
      <c r="CT180" s="53"/>
      <c r="CW180" s="53"/>
      <c r="CZ180" s="53"/>
      <c r="DC180" s="53"/>
      <c r="DF180" s="53"/>
      <c r="DI180" s="53"/>
      <c r="DJ180" s="53"/>
      <c r="DK180" s="53"/>
      <c r="DY180" s="54"/>
      <c r="DZ180" s="54"/>
      <c r="EA180" s="54"/>
      <c r="EB180" s="54"/>
      <c r="EI180" s="55"/>
      <c r="EJ180" s="55"/>
      <c r="EK180" s="55"/>
      <c r="EL180" s="55"/>
      <c r="EM180" s="55"/>
    </row>
    <row r="181" spans="23:143" s="26" customFormat="1" x14ac:dyDescent="0.15">
      <c r="W181" s="53"/>
      <c r="Z181" s="53"/>
      <c r="AC181" s="53"/>
      <c r="AF181" s="53"/>
      <c r="AI181" s="53"/>
      <c r="AL181" s="53"/>
      <c r="AO181" s="53"/>
      <c r="AR181" s="53"/>
      <c r="AU181" s="53"/>
      <c r="AX181" s="53"/>
      <c r="BA181" s="53"/>
      <c r="BD181" s="53"/>
      <c r="BG181" s="53"/>
      <c r="BJ181" s="53"/>
      <c r="BY181" s="53"/>
      <c r="CB181" s="53"/>
      <c r="CE181" s="53"/>
      <c r="CH181" s="53"/>
      <c r="CK181" s="53"/>
      <c r="CN181" s="53"/>
      <c r="CQ181" s="53"/>
      <c r="CT181" s="53"/>
      <c r="CW181" s="53"/>
      <c r="CZ181" s="53"/>
      <c r="DC181" s="53"/>
      <c r="DF181" s="53"/>
      <c r="DI181" s="53"/>
      <c r="DJ181" s="53"/>
      <c r="DK181" s="53"/>
      <c r="DY181" s="54"/>
      <c r="DZ181" s="54"/>
      <c r="EA181" s="54"/>
      <c r="EB181" s="54"/>
      <c r="EI181" s="55"/>
      <c r="EJ181" s="55"/>
      <c r="EK181" s="55"/>
      <c r="EL181" s="55"/>
      <c r="EM181" s="55"/>
    </row>
    <row r="182" spans="23:143" s="26" customFormat="1" x14ac:dyDescent="0.15">
      <c r="W182" s="53"/>
      <c r="Z182" s="53"/>
      <c r="AC182" s="53"/>
      <c r="AF182" s="53"/>
      <c r="AI182" s="53"/>
      <c r="AL182" s="53"/>
      <c r="AO182" s="53"/>
      <c r="AR182" s="53"/>
      <c r="AU182" s="53"/>
      <c r="AX182" s="53"/>
      <c r="BA182" s="53"/>
      <c r="BD182" s="53"/>
      <c r="BG182" s="53"/>
      <c r="BJ182" s="53"/>
      <c r="BY182" s="53"/>
      <c r="CB182" s="53"/>
      <c r="CE182" s="53"/>
      <c r="CH182" s="53"/>
      <c r="CK182" s="53"/>
      <c r="CN182" s="53"/>
      <c r="CQ182" s="53"/>
      <c r="CT182" s="53"/>
      <c r="CW182" s="53"/>
      <c r="CZ182" s="53"/>
      <c r="DC182" s="53"/>
      <c r="DF182" s="53"/>
      <c r="DI182" s="53"/>
      <c r="DJ182" s="53"/>
      <c r="DK182" s="53"/>
      <c r="DY182" s="54"/>
      <c r="DZ182" s="54"/>
      <c r="EA182" s="54"/>
      <c r="EB182" s="54"/>
      <c r="EI182" s="55"/>
      <c r="EJ182" s="55"/>
      <c r="EK182" s="55"/>
      <c r="EL182" s="55"/>
      <c r="EM182" s="55"/>
    </row>
    <row r="183" spans="23:143" s="26" customFormat="1" x14ac:dyDescent="0.15">
      <c r="W183" s="53"/>
      <c r="Z183" s="53"/>
      <c r="AC183" s="53"/>
      <c r="AF183" s="53"/>
      <c r="AI183" s="53"/>
      <c r="AL183" s="53"/>
      <c r="AO183" s="53"/>
      <c r="AR183" s="53"/>
      <c r="AU183" s="53"/>
      <c r="AX183" s="53"/>
      <c r="BA183" s="53"/>
      <c r="BD183" s="53"/>
      <c r="BG183" s="53"/>
      <c r="BJ183" s="53"/>
      <c r="BY183" s="53"/>
      <c r="CB183" s="53"/>
      <c r="CE183" s="53"/>
      <c r="CH183" s="53"/>
      <c r="CK183" s="53"/>
      <c r="CN183" s="53"/>
      <c r="CQ183" s="53"/>
      <c r="CT183" s="53"/>
      <c r="CW183" s="53"/>
      <c r="CZ183" s="53"/>
      <c r="DC183" s="53"/>
      <c r="DF183" s="53"/>
      <c r="DI183" s="53"/>
      <c r="DJ183" s="53"/>
      <c r="DK183" s="53"/>
      <c r="DY183" s="54"/>
      <c r="DZ183" s="54"/>
      <c r="EA183" s="54"/>
      <c r="EB183" s="54"/>
      <c r="EI183" s="55"/>
      <c r="EJ183" s="55"/>
      <c r="EK183" s="55"/>
      <c r="EL183" s="55"/>
      <c r="EM183" s="55"/>
    </row>
    <row r="184" spans="23:143" s="26" customFormat="1" x14ac:dyDescent="0.15">
      <c r="W184" s="53"/>
      <c r="Z184" s="53"/>
      <c r="AC184" s="53"/>
      <c r="AF184" s="53"/>
      <c r="AI184" s="53"/>
      <c r="AL184" s="53"/>
      <c r="AO184" s="53"/>
      <c r="AR184" s="53"/>
      <c r="AU184" s="53"/>
      <c r="AX184" s="53"/>
      <c r="BA184" s="53"/>
      <c r="BD184" s="53"/>
      <c r="BG184" s="53"/>
      <c r="BJ184" s="53"/>
      <c r="BY184" s="53"/>
      <c r="CB184" s="53"/>
      <c r="CE184" s="53"/>
      <c r="CH184" s="53"/>
      <c r="CK184" s="53"/>
      <c r="CN184" s="53"/>
      <c r="CQ184" s="53"/>
      <c r="CT184" s="53"/>
      <c r="CW184" s="53"/>
      <c r="CZ184" s="53"/>
      <c r="DC184" s="53"/>
      <c r="DF184" s="53"/>
      <c r="DI184" s="53"/>
      <c r="DJ184" s="53"/>
      <c r="DK184" s="53"/>
      <c r="DY184" s="54"/>
      <c r="DZ184" s="54"/>
      <c r="EA184" s="54"/>
      <c r="EB184" s="54"/>
      <c r="EI184" s="55"/>
      <c r="EJ184" s="55"/>
      <c r="EK184" s="55"/>
      <c r="EL184" s="55"/>
      <c r="EM184" s="55"/>
    </row>
    <row r="185" spans="23:143" s="26" customFormat="1" x14ac:dyDescent="0.15">
      <c r="W185" s="53"/>
      <c r="Z185" s="53"/>
      <c r="AC185" s="53"/>
      <c r="AF185" s="53"/>
      <c r="AI185" s="53"/>
      <c r="AL185" s="53"/>
      <c r="AO185" s="53"/>
      <c r="AR185" s="53"/>
      <c r="AU185" s="53"/>
      <c r="AX185" s="53"/>
      <c r="BA185" s="53"/>
      <c r="BD185" s="53"/>
      <c r="BG185" s="53"/>
      <c r="BJ185" s="53"/>
      <c r="BY185" s="53"/>
      <c r="CB185" s="53"/>
      <c r="CE185" s="53"/>
      <c r="CH185" s="53"/>
      <c r="CK185" s="53"/>
      <c r="CN185" s="53"/>
      <c r="CQ185" s="53"/>
      <c r="CT185" s="53"/>
      <c r="CW185" s="53"/>
      <c r="CZ185" s="53"/>
      <c r="DC185" s="53"/>
      <c r="DF185" s="53"/>
      <c r="DI185" s="53"/>
      <c r="DJ185" s="53"/>
      <c r="DK185" s="53"/>
      <c r="DY185" s="54"/>
      <c r="DZ185" s="54"/>
      <c r="EA185" s="54"/>
      <c r="EB185" s="54"/>
      <c r="EI185" s="55"/>
      <c r="EJ185" s="55"/>
      <c r="EK185" s="55"/>
      <c r="EL185" s="55"/>
      <c r="EM185" s="55"/>
    </row>
    <row r="186" spans="23:143" s="26" customFormat="1" x14ac:dyDescent="0.15">
      <c r="W186" s="53"/>
      <c r="Z186" s="53"/>
      <c r="AC186" s="53"/>
      <c r="AF186" s="53"/>
      <c r="AI186" s="53"/>
      <c r="AL186" s="53"/>
      <c r="AO186" s="53"/>
      <c r="AR186" s="53"/>
      <c r="AU186" s="53"/>
      <c r="AX186" s="53"/>
      <c r="BA186" s="53"/>
      <c r="BD186" s="53"/>
      <c r="BG186" s="53"/>
      <c r="BJ186" s="53"/>
      <c r="BY186" s="53"/>
      <c r="CB186" s="53"/>
      <c r="CE186" s="53"/>
      <c r="CH186" s="53"/>
      <c r="CK186" s="53"/>
      <c r="CN186" s="53"/>
      <c r="CQ186" s="53"/>
      <c r="CT186" s="53"/>
      <c r="CW186" s="53"/>
      <c r="CZ186" s="53"/>
      <c r="DC186" s="53"/>
      <c r="DF186" s="53"/>
      <c r="DI186" s="53"/>
      <c r="DJ186" s="53"/>
      <c r="DK186" s="53"/>
      <c r="DY186" s="54"/>
      <c r="DZ186" s="54"/>
      <c r="EA186" s="54"/>
      <c r="EB186" s="54"/>
      <c r="EI186" s="55"/>
      <c r="EJ186" s="55"/>
      <c r="EK186" s="55"/>
      <c r="EL186" s="55"/>
      <c r="EM186" s="55"/>
    </row>
    <row r="187" spans="23:143" s="26" customFormat="1" x14ac:dyDescent="0.15">
      <c r="W187" s="53"/>
      <c r="Z187" s="53"/>
      <c r="AC187" s="53"/>
      <c r="AF187" s="53"/>
      <c r="AI187" s="53"/>
      <c r="AL187" s="53"/>
      <c r="AO187" s="53"/>
      <c r="AR187" s="53"/>
      <c r="AU187" s="53"/>
      <c r="AX187" s="53"/>
      <c r="BA187" s="53"/>
      <c r="BD187" s="53"/>
      <c r="BG187" s="53"/>
      <c r="BJ187" s="53"/>
      <c r="BY187" s="53"/>
      <c r="CB187" s="53"/>
      <c r="CE187" s="53"/>
      <c r="CH187" s="53"/>
      <c r="CK187" s="53"/>
      <c r="CN187" s="53"/>
      <c r="CQ187" s="53"/>
      <c r="CT187" s="53"/>
      <c r="CW187" s="53"/>
      <c r="CZ187" s="53"/>
      <c r="DC187" s="53"/>
      <c r="DF187" s="53"/>
      <c r="DI187" s="53"/>
      <c r="DJ187" s="53"/>
      <c r="DK187" s="53"/>
      <c r="DY187" s="54"/>
      <c r="DZ187" s="54"/>
      <c r="EA187" s="54"/>
      <c r="EB187" s="54"/>
      <c r="EI187" s="55"/>
      <c r="EJ187" s="55"/>
      <c r="EK187" s="55"/>
      <c r="EL187" s="55"/>
      <c r="EM187" s="55"/>
    </row>
    <row r="188" spans="23:143" s="26" customFormat="1" x14ac:dyDescent="0.15">
      <c r="W188" s="53"/>
      <c r="Z188" s="53"/>
      <c r="AC188" s="53"/>
      <c r="AF188" s="53"/>
      <c r="AI188" s="53"/>
      <c r="AL188" s="53"/>
      <c r="AO188" s="53"/>
      <c r="AR188" s="53"/>
      <c r="AU188" s="53"/>
      <c r="AX188" s="53"/>
      <c r="BA188" s="53"/>
      <c r="BD188" s="53"/>
      <c r="BG188" s="53"/>
      <c r="BJ188" s="53"/>
      <c r="BY188" s="53"/>
      <c r="CB188" s="53"/>
      <c r="CE188" s="53"/>
      <c r="CH188" s="53"/>
      <c r="CK188" s="53"/>
      <c r="CN188" s="53"/>
      <c r="CQ188" s="53"/>
      <c r="CT188" s="53"/>
      <c r="CW188" s="53"/>
      <c r="CZ188" s="53"/>
      <c r="DC188" s="53"/>
      <c r="DF188" s="53"/>
      <c r="DI188" s="53"/>
      <c r="DJ188" s="53"/>
      <c r="DK188" s="53"/>
      <c r="DY188" s="54"/>
      <c r="DZ188" s="54"/>
      <c r="EA188" s="54"/>
      <c r="EB188" s="54"/>
      <c r="EI188" s="55"/>
      <c r="EJ188" s="55"/>
      <c r="EK188" s="55"/>
      <c r="EL188" s="55"/>
      <c r="EM188" s="55"/>
    </row>
    <row r="189" spans="23:143" s="26" customFormat="1" x14ac:dyDescent="0.15">
      <c r="W189" s="53"/>
      <c r="Z189" s="53"/>
      <c r="AC189" s="53"/>
      <c r="AF189" s="53"/>
      <c r="AI189" s="53"/>
      <c r="AL189" s="53"/>
      <c r="AO189" s="53"/>
      <c r="AR189" s="53"/>
      <c r="AU189" s="53"/>
      <c r="AX189" s="53"/>
      <c r="BA189" s="53"/>
      <c r="BD189" s="53"/>
      <c r="BG189" s="53"/>
      <c r="BJ189" s="53"/>
      <c r="BY189" s="53"/>
      <c r="CB189" s="53"/>
      <c r="CE189" s="53"/>
      <c r="CH189" s="53"/>
      <c r="CK189" s="53"/>
      <c r="CN189" s="53"/>
      <c r="CQ189" s="53"/>
      <c r="CT189" s="53"/>
      <c r="CW189" s="53"/>
      <c r="CZ189" s="53"/>
      <c r="DC189" s="53"/>
      <c r="DF189" s="53"/>
      <c r="DI189" s="53"/>
      <c r="DJ189" s="53"/>
      <c r="DK189" s="53"/>
      <c r="DY189" s="54"/>
      <c r="DZ189" s="54"/>
      <c r="EA189" s="54"/>
      <c r="EB189" s="54"/>
      <c r="EI189" s="55"/>
      <c r="EJ189" s="55"/>
      <c r="EK189" s="55"/>
      <c r="EL189" s="55"/>
      <c r="EM189" s="55"/>
    </row>
    <row r="190" spans="23:143" s="26" customFormat="1" x14ac:dyDescent="0.15">
      <c r="W190" s="53"/>
      <c r="Z190" s="53"/>
      <c r="AC190" s="53"/>
      <c r="AF190" s="53"/>
      <c r="AI190" s="53"/>
      <c r="AL190" s="53"/>
      <c r="AO190" s="53"/>
      <c r="AR190" s="53"/>
      <c r="AU190" s="53"/>
      <c r="AX190" s="53"/>
      <c r="BA190" s="53"/>
      <c r="BD190" s="53"/>
      <c r="BG190" s="53"/>
      <c r="BJ190" s="53"/>
      <c r="BY190" s="53"/>
      <c r="CB190" s="53"/>
      <c r="CE190" s="53"/>
      <c r="CH190" s="53"/>
      <c r="CK190" s="53"/>
      <c r="CN190" s="53"/>
      <c r="CQ190" s="53"/>
      <c r="CT190" s="53"/>
      <c r="CW190" s="53"/>
      <c r="CZ190" s="53"/>
      <c r="DC190" s="53"/>
      <c r="DF190" s="53"/>
      <c r="DI190" s="53"/>
      <c r="DJ190" s="53"/>
      <c r="DK190" s="53"/>
      <c r="DY190" s="54"/>
      <c r="DZ190" s="54"/>
      <c r="EA190" s="54"/>
      <c r="EB190" s="54"/>
      <c r="EI190" s="55"/>
      <c r="EJ190" s="55"/>
      <c r="EK190" s="55"/>
      <c r="EL190" s="55"/>
      <c r="EM190" s="55"/>
    </row>
    <row r="191" spans="23:143" s="26" customFormat="1" x14ac:dyDescent="0.15">
      <c r="W191" s="53"/>
      <c r="Z191" s="53"/>
      <c r="AC191" s="53"/>
      <c r="AF191" s="53"/>
      <c r="AI191" s="53"/>
      <c r="AL191" s="53"/>
      <c r="AO191" s="53"/>
      <c r="AR191" s="53"/>
      <c r="AU191" s="53"/>
      <c r="AX191" s="53"/>
      <c r="BA191" s="53"/>
      <c r="BD191" s="53"/>
      <c r="BG191" s="53"/>
      <c r="BJ191" s="53"/>
      <c r="BY191" s="53"/>
      <c r="CB191" s="53"/>
      <c r="CE191" s="53"/>
      <c r="CH191" s="53"/>
      <c r="CK191" s="53"/>
      <c r="CN191" s="53"/>
      <c r="CQ191" s="53"/>
      <c r="CT191" s="53"/>
      <c r="CW191" s="53"/>
      <c r="CZ191" s="53"/>
      <c r="DC191" s="53"/>
      <c r="DF191" s="53"/>
      <c r="DI191" s="53"/>
      <c r="DJ191" s="53"/>
      <c r="DK191" s="53"/>
      <c r="DY191" s="54"/>
      <c r="DZ191" s="54"/>
      <c r="EA191" s="54"/>
      <c r="EB191" s="54"/>
      <c r="EI191" s="55"/>
      <c r="EJ191" s="55"/>
      <c r="EK191" s="55"/>
      <c r="EL191" s="55"/>
      <c r="EM191" s="55"/>
    </row>
    <row r="192" spans="23:143" s="26" customFormat="1" x14ac:dyDescent="0.15">
      <c r="W192" s="53"/>
      <c r="Z192" s="53"/>
      <c r="AC192" s="53"/>
      <c r="AF192" s="53"/>
      <c r="AI192" s="53"/>
      <c r="AL192" s="53"/>
      <c r="AO192" s="53"/>
      <c r="AR192" s="53"/>
      <c r="AU192" s="53"/>
      <c r="AX192" s="53"/>
      <c r="BA192" s="53"/>
      <c r="BD192" s="53"/>
      <c r="BG192" s="53"/>
      <c r="BJ192" s="53"/>
      <c r="BY192" s="53"/>
      <c r="CB192" s="53"/>
      <c r="CE192" s="53"/>
      <c r="CH192" s="53"/>
      <c r="CK192" s="53"/>
      <c r="CN192" s="53"/>
      <c r="CQ192" s="53"/>
      <c r="CT192" s="53"/>
      <c r="CW192" s="53"/>
      <c r="CZ192" s="53"/>
      <c r="DC192" s="53"/>
      <c r="DF192" s="53"/>
      <c r="DI192" s="53"/>
      <c r="DJ192" s="53"/>
      <c r="DK192" s="53"/>
      <c r="DY192" s="54"/>
      <c r="DZ192" s="54"/>
      <c r="EA192" s="54"/>
      <c r="EB192" s="54"/>
      <c r="EI192" s="55"/>
      <c r="EJ192" s="55"/>
      <c r="EK192" s="55"/>
      <c r="EL192" s="55"/>
      <c r="EM192" s="55"/>
    </row>
    <row r="193" spans="23:143" s="26" customFormat="1" x14ac:dyDescent="0.15">
      <c r="W193" s="53"/>
      <c r="Z193" s="53"/>
      <c r="AC193" s="53"/>
      <c r="AF193" s="53"/>
      <c r="AI193" s="53"/>
      <c r="AL193" s="53"/>
      <c r="AO193" s="53"/>
      <c r="AR193" s="53"/>
      <c r="AU193" s="53"/>
      <c r="AX193" s="53"/>
      <c r="BA193" s="53"/>
      <c r="BD193" s="53"/>
      <c r="BG193" s="53"/>
      <c r="BJ193" s="53"/>
      <c r="BY193" s="53"/>
      <c r="CB193" s="53"/>
      <c r="CE193" s="53"/>
      <c r="CH193" s="53"/>
      <c r="CK193" s="53"/>
      <c r="CN193" s="53"/>
      <c r="CQ193" s="53"/>
      <c r="CT193" s="53"/>
      <c r="CW193" s="53"/>
      <c r="CZ193" s="53"/>
      <c r="DC193" s="53"/>
      <c r="DF193" s="53"/>
      <c r="DI193" s="53"/>
      <c r="DJ193" s="53"/>
      <c r="DK193" s="53"/>
      <c r="DY193" s="54"/>
      <c r="DZ193" s="54"/>
      <c r="EA193" s="54"/>
      <c r="EB193" s="54"/>
      <c r="EI193" s="55"/>
      <c r="EJ193" s="55"/>
      <c r="EK193" s="55"/>
      <c r="EL193" s="55"/>
      <c r="EM193" s="55"/>
    </row>
    <row r="194" spans="23:143" s="26" customFormat="1" x14ac:dyDescent="0.15">
      <c r="W194" s="53"/>
      <c r="Z194" s="53"/>
      <c r="AC194" s="53"/>
      <c r="AF194" s="53"/>
      <c r="AI194" s="53"/>
      <c r="AL194" s="53"/>
      <c r="AO194" s="53"/>
      <c r="AR194" s="53"/>
      <c r="AU194" s="53"/>
      <c r="AX194" s="53"/>
      <c r="BA194" s="53"/>
      <c r="BD194" s="53"/>
      <c r="BG194" s="53"/>
      <c r="BJ194" s="53"/>
      <c r="BY194" s="53"/>
      <c r="CB194" s="53"/>
      <c r="CE194" s="53"/>
      <c r="CH194" s="53"/>
      <c r="CK194" s="53"/>
      <c r="CN194" s="53"/>
      <c r="CQ194" s="53"/>
      <c r="CT194" s="53"/>
      <c r="CW194" s="53"/>
      <c r="CZ194" s="53"/>
      <c r="DC194" s="53"/>
      <c r="DF194" s="53"/>
      <c r="DI194" s="53"/>
      <c r="DJ194" s="53"/>
      <c r="DK194" s="53"/>
      <c r="DY194" s="54"/>
      <c r="DZ194" s="54"/>
      <c r="EA194" s="54"/>
      <c r="EB194" s="54"/>
      <c r="EI194" s="55"/>
      <c r="EJ194" s="55"/>
      <c r="EK194" s="55"/>
      <c r="EL194" s="55"/>
      <c r="EM194" s="55"/>
    </row>
    <row r="195" spans="23:143" s="26" customFormat="1" x14ac:dyDescent="0.15">
      <c r="W195" s="53"/>
      <c r="Z195" s="53"/>
      <c r="AC195" s="53"/>
      <c r="AF195" s="53"/>
      <c r="AI195" s="53"/>
      <c r="AL195" s="53"/>
      <c r="AO195" s="53"/>
      <c r="AR195" s="53"/>
      <c r="AU195" s="53"/>
      <c r="AX195" s="53"/>
      <c r="BA195" s="53"/>
      <c r="BD195" s="53"/>
      <c r="BG195" s="53"/>
      <c r="BJ195" s="53"/>
      <c r="BY195" s="53"/>
      <c r="CB195" s="53"/>
      <c r="CE195" s="53"/>
      <c r="CH195" s="53"/>
      <c r="CK195" s="53"/>
      <c r="CN195" s="53"/>
      <c r="CQ195" s="53"/>
      <c r="CT195" s="53"/>
      <c r="CW195" s="53"/>
      <c r="CZ195" s="53"/>
      <c r="DC195" s="53"/>
      <c r="DF195" s="53"/>
      <c r="DI195" s="53"/>
      <c r="DJ195" s="53"/>
      <c r="DK195" s="53"/>
      <c r="DY195" s="54"/>
      <c r="DZ195" s="54"/>
      <c r="EA195" s="54"/>
      <c r="EB195" s="54"/>
      <c r="EI195" s="55"/>
      <c r="EJ195" s="55"/>
      <c r="EK195" s="55"/>
      <c r="EL195" s="55"/>
      <c r="EM195" s="55"/>
    </row>
    <row r="196" spans="23:143" s="26" customFormat="1" x14ac:dyDescent="0.15">
      <c r="W196" s="53"/>
      <c r="Z196" s="53"/>
      <c r="AC196" s="53"/>
      <c r="AF196" s="53"/>
      <c r="AI196" s="53"/>
      <c r="AL196" s="53"/>
      <c r="AO196" s="53"/>
      <c r="AR196" s="53"/>
      <c r="AU196" s="53"/>
      <c r="AX196" s="53"/>
      <c r="BA196" s="53"/>
      <c r="BD196" s="53"/>
      <c r="BG196" s="53"/>
      <c r="BJ196" s="53"/>
      <c r="BY196" s="53"/>
      <c r="CB196" s="53"/>
      <c r="CE196" s="53"/>
      <c r="CH196" s="53"/>
      <c r="CK196" s="53"/>
      <c r="CN196" s="53"/>
      <c r="CQ196" s="53"/>
      <c r="CT196" s="53"/>
      <c r="CW196" s="53"/>
      <c r="CZ196" s="53"/>
      <c r="DC196" s="53"/>
      <c r="DF196" s="53"/>
      <c r="DI196" s="53"/>
      <c r="DJ196" s="53"/>
      <c r="DK196" s="53"/>
      <c r="DY196" s="54"/>
      <c r="DZ196" s="54"/>
      <c r="EA196" s="54"/>
      <c r="EB196" s="54"/>
      <c r="EI196" s="55"/>
      <c r="EJ196" s="55"/>
      <c r="EK196" s="55"/>
      <c r="EL196" s="55"/>
      <c r="EM196" s="55"/>
    </row>
    <row r="197" spans="23:143" s="26" customFormat="1" x14ac:dyDescent="0.15">
      <c r="W197" s="53"/>
      <c r="Z197" s="53"/>
      <c r="AC197" s="53"/>
      <c r="AF197" s="53"/>
      <c r="AI197" s="53"/>
      <c r="AL197" s="53"/>
      <c r="AO197" s="53"/>
      <c r="AR197" s="53"/>
      <c r="AU197" s="53"/>
      <c r="AX197" s="53"/>
      <c r="BA197" s="53"/>
      <c r="BD197" s="53"/>
      <c r="BG197" s="53"/>
      <c r="BJ197" s="53"/>
      <c r="BY197" s="53"/>
      <c r="CB197" s="53"/>
      <c r="CE197" s="53"/>
      <c r="CH197" s="53"/>
      <c r="CK197" s="53"/>
      <c r="CN197" s="53"/>
      <c r="CQ197" s="53"/>
      <c r="CT197" s="53"/>
      <c r="CW197" s="53"/>
      <c r="CZ197" s="53"/>
      <c r="DC197" s="53"/>
      <c r="DF197" s="53"/>
      <c r="DI197" s="53"/>
      <c r="DJ197" s="53"/>
      <c r="DK197" s="53"/>
      <c r="DY197" s="54"/>
      <c r="DZ197" s="54"/>
      <c r="EA197" s="54"/>
      <c r="EB197" s="54"/>
      <c r="EI197" s="55"/>
      <c r="EJ197" s="55"/>
      <c r="EK197" s="55"/>
      <c r="EL197" s="55"/>
      <c r="EM197" s="55"/>
    </row>
    <row r="198" spans="23:143" s="26" customFormat="1" x14ac:dyDescent="0.15">
      <c r="W198" s="53"/>
      <c r="Z198" s="53"/>
      <c r="AC198" s="53"/>
      <c r="AF198" s="53"/>
      <c r="AI198" s="53"/>
      <c r="AL198" s="53"/>
      <c r="AO198" s="53"/>
      <c r="AR198" s="53"/>
      <c r="AU198" s="53"/>
      <c r="AX198" s="53"/>
      <c r="BA198" s="53"/>
      <c r="BD198" s="53"/>
      <c r="BG198" s="53"/>
      <c r="BJ198" s="53"/>
      <c r="BY198" s="53"/>
      <c r="CB198" s="53"/>
      <c r="CE198" s="53"/>
      <c r="CH198" s="53"/>
      <c r="CK198" s="53"/>
      <c r="CN198" s="53"/>
      <c r="CQ198" s="53"/>
      <c r="CT198" s="53"/>
      <c r="CW198" s="53"/>
      <c r="CZ198" s="53"/>
      <c r="DC198" s="53"/>
      <c r="DF198" s="53"/>
      <c r="DI198" s="53"/>
      <c r="DJ198" s="53"/>
      <c r="DK198" s="53"/>
      <c r="DY198" s="54"/>
      <c r="DZ198" s="54"/>
      <c r="EA198" s="54"/>
      <c r="EB198" s="54"/>
      <c r="EI198" s="55"/>
      <c r="EJ198" s="55"/>
      <c r="EK198" s="55"/>
      <c r="EL198" s="55"/>
      <c r="EM198" s="55"/>
    </row>
    <row r="199" spans="23:143" s="26" customFormat="1" x14ac:dyDescent="0.15">
      <c r="W199" s="53"/>
      <c r="Z199" s="53"/>
      <c r="AC199" s="53"/>
      <c r="AF199" s="53"/>
      <c r="AI199" s="53"/>
      <c r="AL199" s="53"/>
      <c r="AO199" s="53"/>
      <c r="AR199" s="53"/>
      <c r="AU199" s="53"/>
      <c r="AX199" s="53"/>
      <c r="BA199" s="53"/>
      <c r="BD199" s="53"/>
      <c r="BG199" s="53"/>
      <c r="BJ199" s="53"/>
      <c r="BY199" s="53"/>
      <c r="CB199" s="53"/>
      <c r="CE199" s="53"/>
      <c r="CH199" s="53"/>
      <c r="CK199" s="53"/>
      <c r="CN199" s="53"/>
      <c r="CQ199" s="53"/>
      <c r="CT199" s="53"/>
      <c r="CW199" s="53"/>
      <c r="CZ199" s="53"/>
      <c r="DC199" s="53"/>
      <c r="DF199" s="53"/>
      <c r="DI199" s="53"/>
      <c r="DJ199" s="53"/>
      <c r="DK199" s="53"/>
      <c r="DY199" s="54"/>
      <c r="DZ199" s="54"/>
      <c r="EA199" s="54"/>
      <c r="EB199" s="54"/>
      <c r="EI199" s="55"/>
      <c r="EJ199" s="55"/>
      <c r="EK199" s="55"/>
      <c r="EL199" s="55"/>
      <c r="EM199" s="55"/>
    </row>
    <row r="200" spans="23:143" s="26" customFormat="1" x14ac:dyDescent="0.15">
      <c r="W200" s="53"/>
      <c r="Z200" s="53"/>
      <c r="AC200" s="53"/>
      <c r="AF200" s="53"/>
      <c r="AI200" s="53"/>
      <c r="AL200" s="53"/>
      <c r="AO200" s="53"/>
      <c r="AR200" s="53"/>
      <c r="AU200" s="53"/>
      <c r="AX200" s="53"/>
      <c r="BA200" s="53"/>
      <c r="BD200" s="53"/>
      <c r="BG200" s="53"/>
      <c r="BJ200" s="53"/>
      <c r="BY200" s="53"/>
      <c r="CB200" s="53"/>
      <c r="CE200" s="53"/>
      <c r="CH200" s="53"/>
      <c r="CK200" s="53"/>
      <c r="CN200" s="53"/>
      <c r="CQ200" s="53"/>
      <c r="CT200" s="53"/>
      <c r="CW200" s="53"/>
      <c r="CZ200" s="53"/>
      <c r="DC200" s="53"/>
      <c r="DF200" s="53"/>
      <c r="DI200" s="53"/>
      <c r="DJ200" s="53"/>
      <c r="DK200" s="53"/>
      <c r="DY200" s="54"/>
      <c r="DZ200" s="54"/>
      <c r="EA200" s="54"/>
      <c r="EB200" s="54"/>
      <c r="EI200" s="55"/>
      <c r="EJ200" s="55"/>
      <c r="EK200" s="55"/>
      <c r="EL200" s="55"/>
      <c r="EM200" s="55"/>
    </row>
    <row r="201" spans="23:143" s="26" customFormat="1" x14ac:dyDescent="0.15">
      <c r="W201" s="53"/>
      <c r="Z201" s="53"/>
      <c r="AC201" s="53"/>
      <c r="AF201" s="53"/>
      <c r="AI201" s="53"/>
      <c r="AL201" s="53"/>
      <c r="AO201" s="53"/>
      <c r="AR201" s="53"/>
      <c r="AU201" s="53"/>
      <c r="AX201" s="53"/>
      <c r="BA201" s="53"/>
      <c r="BD201" s="53"/>
      <c r="BG201" s="53"/>
      <c r="BJ201" s="53"/>
      <c r="BY201" s="53"/>
      <c r="CB201" s="53"/>
      <c r="CE201" s="53"/>
      <c r="CH201" s="53"/>
      <c r="CK201" s="53"/>
      <c r="CN201" s="53"/>
      <c r="CQ201" s="53"/>
      <c r="CT201" s="53"/>
      <c r="CW201" s="53"/>
      <c r="CZ201" s="53"/>
      <c r="DC201" s="53"/>
      <c r="DF201" s="53"/>
      <c r="DI201" s="53"/>
      <c r="DJ201" s="53"/>
      <c r="DK201" s="53"/>
      <c r="DY201" s="54"/>
      <c r="DZ201" s="54"/>
      <c r="EA201" s="54"/>
      <c r="EB201" s="54"/>
      <c r="EI201" s="55"/>
      <c r="EJ201" s="55"/>
      <c r="EK201" s="55"/>
      <c r="EL201" s="55"/>
      <c r="EM201" s="55"/>
    </row>
    <row r="202" spans="23:143" s="26" customFormat="1" x14ac:dyDescent="0.15">
      <c r="W202" s="53"/>
      <c r="Z202" s="53"/>
      <c r="AC202" s="53"/>
      <c r="AF202" s="53"/>
      <c r="AI202" s="53"/>
      <c r="AL202" s="53"/>
      <c r="AO202" s="53"/>
      <c r="AR202" s="53"/>
      <c r="AU202" s="53"/>
      <c r="AX202" s="53"/>
      <c r="BA202" s="53"/>
      <c r="BD202" s="53"/>
      <c r="BG202" s="53"/>
      <c r="BJ202" s="53"/>
      <c r="BY202" s="53"/>
      <c r="CB202" s="53"/>
      <c r="CE202" s="53"/>
      <c r="CH202" s="53"/>
      <c r="CK202" s="53"/>
      <c r="CN202" s="53"/>
      <c r="CQ202" s="53"/>
      <c r="CT202" s="53"/>
      <c r="CW202" s="53"/>
      <c r="CZ202" s="53"/>
      <c r="DC202" s="53"/>
      <c r="DF202" s="53"/>
      <c r="DI202" s="53"/>
      <c r="DJ202" s="53"/>
      <c r="DK202" s="53"/>
      <c r="DY202" s="54"/>
      <c r="DZ202" s="54"/>
      <c r="EA202" s="54"/>
      <c r="EB202" s="54"/>
      <c r="EI202" s="55"/>
      <c r="EJ202" s="55"/>
      <c r="EK202" s="55"/>
      <c r="EL202" s="55"/>
      <c r="EM202" s="55"/>
    </row>
    <row r="203" spans="23:143" s="26" customFormat="1" x14ac:dyDescent="0.15">
      <c r="W203" s="53"/>
      <c r="Z203" s="53"/>
      <c r="AC203" s="53"/>
      <c r="AF203" s="53"/>
      <c r="AI203" s="53"/>
      <c r="AL203" s="53"/>
      <c r="AO203" s="53"/>
      <c r="AR203" s="53"/>
      <c r="AU203" s="53"/>
      <c r="AX203" s="53"/>
      <c r="BA203" s="53"/>
      <c r="BD203" s="53"/>
      <c r="BG203" s="53"/>
      <c r="BJ203" s="53"/>
      <c r="BY203" s="53"/>
      <c r="CB203" s="53"/>
      <c r="CE203" s="53"/>
      <c r="CH203" s="53"/>
      <c r="CK203" s="53"/>
      <c r="CN203" s="53"/>
      <c r="CQ203" s="53"/>
      <c r="CT203" s="53"/>
      <c r="CW203" s="53"/>
      <c r="CZ203" s="53"/>
      <c r="DC203" s="53"/>
      <c r="DF203" s="53"/>
      <c r="DI203" s="53"/>
      <c r="DJ203" s="53"/>
      <c r="DK203" s="53"/>
      <c r="DY203" s="54"/>
      <c r="DZ203" s="54"/>
      <c r="EA203" s="54"/>
      <c r="EB203" s="54"/>
      <c r="EI203" s="55"/>
      <c r="EJ203" s="55"/>
      <c r="EK203" s="55"/>
      <c r="EL203" s="55"/>
      <c r="EM203" s="55"/>
    </row>
    <row r="204" spans="23:143" s="26" customFormat="1" x14ac:dyDescent="0.15">
      <c r="W204" s="53"/>
      <c r="Z204" s="53"/>
      <c r="AC204" s="53"/>
      <c r="AF204" s="53"/>
      <c r="AI204" s="53"/>
      <c r="AL204" s="53"/>
      <c r="AO204" s="53"/>
      <c r="AR204" s="53"/>
      <c r="AU204" s="53"/>
      <c r="AX204" s="53"/>
      <c r="BA204" s="53"/>
      <c r="BD204" s="53"/>
      <c r="BG204" s="53"/>
      <c r="BJ204" s="53"/>
      <c r="BY204" s="53"/>
      <c r="CB204" s="53"/>
      <c r="CE204" s="53"/>
      <c r="CH204" s="53"/>
      <c r="CK204" s="53"/>
      <c r="CN204" s="53"/>
      <c r="CQ204" s="53"/>
      <c r="CT204" s="53"/>
      <c r="CW204" s="53"/>
      <c r="CZ204" s="53"/>
      <c r="DC204" s="53"/>
      <c r="DF204" s="53"/>
      <c r="DI204" s="53"/>
      <c r="DJ204" s="53"/>
      <c r="DK204" s="53"/>
      <c r="DY204" s="54"/>
      <c r="DZ204" s="54"/>
      <c r="EA204" s="54"/>
      <c r="EB204" s="54"/>
      <c r="EI204" s="55"/>
      <c r="EJ204" s="55"/>
      <c r="EK204" s="55"/>
      <c r="EL204" s="55"/>
      <c r="EM204" s="55"/>
    </row>
    <row r="205" spans="23:143" s="26" customFormat="1" x14ac:dyDescent="0.15">
      <c r="W205" s="53"/>
      <c r="Z205" s="53"/>
      <c r="AC205" s="53"/>
      <c r="AF205" s="53"/>
      <c r="AI205" s="53"/>
      <c r="AL205" s="53"/>
      <c r="AO205" s="53"/>
      <c r="AR205" s="53"/>
      <c r="AU205" s="53"/>
      <c r="AX205" s="53"/>
      <c r="BA205" s="53"/>
      <c r="BD205" s="53"/>
      <c r="BG205" s="53"/>
      <c r="BJ205" s="53"/>
      <c r="BY205" s="53"/>
      <c r="CB205" s="53"/>
      <c r="CE205" s="53"/>
      <c r="CH205" s="53"/>
      <c r="CK205" s="53"/>
      <c r="CN205" s="53"/>
      <c r="CQ205" s="53"/>
      <c r="CT205" s="53"/>
      <c r="CW205" s="53"/>
      <c r="CZ205" s="53"/>
      <c r="DC205" s="53"/>
      <c r="DF205" s="53"/>
      <c r="DI205" s="53"/>
      <c r="DJ205" s="53"/>
      <c r="DK205" s="53"/>
      <c r="DY205" s="54"/>
      <c r="DZ205" s="54"/>
      <c r="EA205" s="54"/>
      <c r="EB205" s="54"/>
      <c r="EI205" s="55"/>
      <c r="EJ205" s="55"/>
      <c r="EK205" s="55"/>
      <c r="EL205" s="55"/>
      <c r="EM205" s="55"/>
    </row>
    <row r="206" spans="23:143" s="26" customFormat="1" x14ac:dyDescent="0.15">
      <c r="W206" s="53"/>
      <c r="Z206" s="53"/>
      <c r="AC206" s="53"/>
      <c r="AF206" s="53"/>
      <c r="AI206" s="53"/>
      <c r="AL206" s="53"/>
      <c r="AO206" s="53"/>
      <c r="AR206" s="53"/>
      <c r="AU206" s="53"/>
      <c r="AX206" s="53"/>
      <c r="BA206" s="53"/>
      <c r="BD206" s="53"/>
      <c r="BG206" s="53"/>
      <c r="BJ206" s="53"/>
      <c r="BY206" s="53"/>
      <c r="CB206" s="53"/>
      <c r="CE206" s="53"/>
      <c r="CH206" s="53"/>
      <c r="CK206" s="53"/>
      <c r="CN206" s="53"/>
      <c r="CQ206" s="53"/>
      <c r="CT206" s="53"/>
      <c r="CW206" s="53"/>
      <c r="CZ206" s="53"/>
      <c r="DC206" s="53"/>
      <c r="DF206" s="53"/>
      <c r="DI206" s="53"/>
      <c r="DJ206" s="53"/>
      <c r="DK206" s="53"/>
      <c r="DY206" s="54"/>
      <c r="DZ206" s="54"/>
      <c r="EA206" s="54"/>
      <c r="EB206" s="54"/>
      <c r="EI206" s="55"/>
      <c r="EJ206" s="55"/>
      <c r="EK206" s="55"/>
      <c r="EL206" s="55"/>
      <c r="EM206" s="55"/>
    </row>
    <row r="207" spans="23:143" s="26" customFormat="1" x14ac:dyDescent="0.15">
      <c r="W207" s="53"/>
      <c r="Z207" s="53"/>
      <c r="AC207" s="53"/>
      <c r="AF207" s="53"/>
      <c r="AI207" s="53"/>
      <c r="AL207" s="53"/>
      <c r="AO207" s="53"/>
      <c r="AR207" s="53"/>
      <c r="AU207" s="53"/>
      <c r="AX207" s="53"/>
      <c r="BA207" s="53"/>
      <c r="BD207" s="53"/>
      <c r="BG207" s="53"/>
      <c r="BJ207" s="53"/>
      <c r="BY207" s="53"/>
      <c r="CB207" s="53"/>
      <c r="CE207" s="53"/>
      <c r="CH207" s="53"/>
      <c r="CK207" s="53"/>
      <c r="CN207" s="53"/>
      <c r="CQ207" s="53"/>
      <c r="CT207" s="53"/>
      <c r="CW207" s="53"/>
      <c r="CZ207" s="53"/>
      <c r="DC207" s="53"/>
      <c r="DF207" s="53"/>
      <c r="DI207" s="53"/>
      <c r="DJ207" s="53"/>
      <c r="DK207" s="53"/>
      <c r="DY207" s="54"/>
      <c r="DZ207" s="54"/>
      <c r="EA207" s="54"/>
      <c r="EB207" s="54"/>
      <c r="EI207" s="55"/>
      <c r="EJ207" s="55"/>
      <c r="EK207" s="55"/>
      <c r="EL207" s="55"/>
      <c r="EM207" s="55"/>
    </row>
    <row r="208" spans="23:143" s="26" customFormat="1" x14ac:dyDescent="0.15">
      <c r="W208" s="53"/>
      <c r="Z208" s="53"/>
      <c r="AC208" s="53"/>
      <c r="AF208" s="53"/>
      <c r="AI208" s="53"/>
      <c r="AL208" s="53"/>
      <c r="AO208" s="53"/>
      <c r="AR208" s="53"/>
      <c r="AU208" s="53"/>
      <c r="AX208" s="53"/>
      <c r="BA208" s="53"/>
      <c r="BD208" s="53"/>
      <c r="BG208" s="53"/>
      <c r="BJ208" s="53"/>
      <c r="BY208" s="53"/>
      <c r="CB208" s="53"/>
      <c r="CE208" s="53"/>
      <c r="CH208" s="53"/>
      <c r="CK208" s="53"/>
      <c r="CN208" s="53"/>
      <c r="CQ208" s="53"/>
      <c r="CT208" s="53"/>
      <c r="CW208" s="53"/>
      <c r="CZ208" s="53"/>
      <c r="DC208" s="53"/>
      <c r="DF208" s="53"/>
      <c r="DI208" s="53"/>
      <c r="DJ208" s="53"/>
      <c r="DK208" s="53"/>
      <c r="DY208" s="54"/>
      <c r="DZ208" s="54"/>
      <c r="EA208" s="54"/>
      <c r="EB208" s="54"/>
      <c r="EI208" s="55"/>
      <c r="EJ208" s="55"/>
      <c r="EK208" s="55"/>
      <c r="EL208" s="55"/>
      <c r="EM208" s="55"/>
    </row>
    <row r="209" spans="23:143" s="26" customFormat="1" x14ac:dyDescent="0.15">
      <c r="W209" s="53"/>
      <c r="Z209" s="53"/>
      <c r="AC209" s="53"/>
      <c r="AF209" s="53"/>
      <c r="AI209" s="53"/>
      <c r="AL209" s="53"/>
      <c r="AO209" s="53"/>
      <c r="AR209" s="53"/>
      <c r="AU209" s="53"/>
      <c r="AX209" s="53"/>
      <c r="BA209" s="53"/>
      <c r="BD209" s="53"/>
      <c r="BG209" s="53"/>
      <c r="BJ209" s="53"/>
      <c r="BY209" s="53"/>
      <c r="CB209" s="53"/>
      <c r="CE209" s="53"/>
      <c r="CH209" s="53"/>
      <c r="CK209" s="53"/>
      <c r="CN209" s="53"/>
      <c r="CQ209" s="53"/>
      <c r="CT209" s="53"/>
      <c r="CW209" s="53"/>
      <c r="CZ209" s="53"/>
      <c r="DC209" s="53"/>
      <c r="DF209" s="53"/>
      <c r="DI209" s="53"/>
      <c r="DJ209" s="53"/>
      <c r="DK209" s="53"/>
      <c r="DY209" s="54"/>
      <c r="DZ209" s="54"/>
      <c r="EA209" s="54"/>
      <c r="EB209" s="54"/>
      <c r="EI209" s="55"/>
      <c r="EJ209" s="55"/>
      <c r="EK209" s="55"/>
      <c r="EL209" s="55"/>
      <c r="EM209" s="55"/>
    </row>
    <row r="210" spans="23:143" s="26" customFormat="1" x14ac:dyDescent="0.15">
      <c r="W210" s="53"/>
      <c r="Z210" s="53"/>
      <c r="AC210" s="53"/>
      <c r="AF210" s="53"/>
      <c r="AI210" s="53"/>
      <c r="AL210" s="53"/>
      <c r="AO210" s="53"/>
      <c r="AR210" s="53"/>
      <c r="AU210" s="53"/>
      <c r="AX210" s="53"/>
      <c r="BA210" s="53"/>
      <c r="BD210" s="53"/>
      <c r="BG210" s="53"/>
      <c r="BJ210" s="53"/>
      <c r="BY210" s="53"/>
      <c r="CB210" s="53"/>
      <c r="CE210" s="53"/>
      <c r="CH210" s="53"/>
      <c r="CK210" s="53"/>
      <c r="CN210" s="53"/>
      <c r="CQ210" s="53"/>
      <c r="CT210" s="53"/>
      <c r="CW210" s="53"/>
      <c r="CZ210" s="53"/>
      <c r="DC210" s="53"/>
      <c r="DF210" s="53"/>
      <c r="DI210" s="53"/>
      <c r="DJ210" s="53"/>
      <c r="DK210" s="53"/>
      <c r="DY210" s="54"/>
      <c r="DZ210" s="54"/>
      <c r="EA210" s="54"/>
      <c r="EB210" s="54"/>
      <c r="EI210" s="55"/>
      <c r="EJ210" s="55"/>
      <c r="EK210" s="55"/>
      <c r="EL210" s="55"/>
      <c r="EM210" s="55"/>
    </row>
    <row r="211" spans="23:143" s="26" customFormat="1" x14ac:dyDescent="0.15">
      <c r="W211" s="53"/>
      <c r="Z211" s="53"/>
      <c r="AC211" s="53"/>
      <c r="AF211" s="53"/>
      <c r="AI211" s="53"/>
      <c r="AL211" s="53"/>
      <c r="AO211" s="53"/>
      <c r="AR211" s="53"/>
      <c r="AU211" s="53"/>
      <c r="AX211" s="53"/>
      <c r="BA211" s="53"/>
      <c r="BD211" s="53"/>
      <c r="BG211" s="53"/>
      <c r="BJ211" s="53"/>
      <c r="BY211" s="53"/>
      <c r="CB211" s="53"/>
      <c r="CE211" s="53"/>
      <c r="CH211" s="53"/>
      <c r="CK211" s="53"/>
      <c r="CN211" s="53"/>
      <c r="CQ211" s="53"/>
      <c r="CT211" s="53"/>
      <c r="CW211" s="53"/>
      <c r="CZ211" s="53"/>
      <c r="DC211" s="53"/>
      <c r="DF211" s="53"/>
      <c r="DI211" s="53"/>
      <c r="DJ211" s="53"/>
      <c r="DK211" s="53"/>
      <c r="DY211" s="54"/>
      <c r="DZ211" s="54"/>
      <c r="EA211" s="54"/>
      <c r="EB211" s="54"/>
      <c r="EI211" s="55"/>
      <c r="EJ211" s="55"/>
      <c r="EK211" s="55"/>
      <c r="EL211" s="55"/>
      <c r="EM211" s="55"/>
    </row>
    <row r="212" spans="23:143" s="26" customFormat="1" x14ac:dyDescent="0.15">
      <c r="W212" s="53"/>
      <c r="Z212" s="53"/>
      <c r="AC212" s="53"/>
      <c r="AF212" s="53"/>
      <c r="AI212" s="53"/>
      <c r="AL212" s="53"/>
      <c r="AO212" s="53"/>
      <c r="AR212" s="53"/>
      <c r="AU212" s="53"/>
      <c r="AX212" s="53"/>
      <c r="BA212" s="53"/>
      <c r="BD212" s="53"/>
      <c r="BG212" s="53"/>
      <c r="BJ212" s="53"/>
      <c r="BY212" s="53"/>
      <c r="CB212" s="53"/>
      <c r="CE212" s="53"/>
      <c r="CH212" s="53"/>
      <c r="CK212" s="53"/>
      <c r="CN212" s="53"/>
      <c r="CQ212" s="53"/>
      <c r="CT212" s="53"/>
      <c r="CW212" s="53"/>
      <c r="CZ212" s="53"/>
      <c r="DC212" s="53"/>
      <c r="DF212" s="53"/>
      <c r="DI212" s="53"/>
      <c r="DJ212" s="53"/>
      <c r="DK212" s="53"/>
      <c r="DY212" s="54"/>
      <c r="DZ212" s="54"/>
      <c r="EA212" s="54"/>
      <c r="EB212" s="54"/>
      <c r="EI212" s="55"/>
      <c r="EJ212" s="55"/>
      <c r="EK212" s="55"/>
      <c r="EL212" s="55"/>
      <c r="EM212" s="55"/>
    </row>
    <row r="213" spans="23:143" s="26" customFormat="1" x14ac:dyDescent="0.15">
      <c r="W213" s="53"/>
      <c r="Z213" s="53"/>
      <c r="AC213" s="53"/>
      <c r="AF213" s="53"/>
      <c r="AI213" s="53"/>
      <c r="AL213" s="53"/>
      <c r="AO213" s="53"/>
      <c r="AR213" s="53"/>
      <c r="AU213" s="53"/>
      <c r="AX213" s="53"/>
      <c r="BA213" s="53"/>
      <c r="BD213" s="53"/>
      <c r="BG213" s="53"/>
      <c r="BJ213" s="53"/>
      <c r="BY213" s="53"/>
      <c r="CB213" s="53"/>
      <c r="CE213" s="53"/>
      <c r="CH213" s="53"/>
      <c r="CK213" s="53"/>
      <c r="CN213" s="53"/>
      <c r="CQ213" s="53"/>
      <c r="CT213" s="53"/>
      <c r="CW213" s="53"/>
      <c r="CZ213" s="53"/>
      <c r="DC213" s="53"/>
      <c r="DF213" s="53"/>
      <c r="DI213" s="53"/>
      <c r="DJ213" s="53"/>
      <c r="DK213" s="53"/>
      <c r="DY213" s="54"/>
      <c r="DZ213" s="54"/>
      <c r="EA213" s="54"/>
      <c r="EB213" s="54"/>
      <c r="EI213" s="55"/>
      <c r="EJ213" s="55"/>
      <c r="EK213" s="55"/>
      <c r="EL213" s="55"/>
      <c r="EM213" s="55"/>
    </row>
    <row r="214" spans="23:143" s="26" customFormat="1" x14ac:dyDescent="0.15">
      <c r="W214" s="53"/>
      <c r="Z214" s="53"/>
      <c r="AC214" s="53"/>
      <c r="AF214" s="53"/>
      <c r="AI214" s="53"/>
      <c r="AL214" s="53"/>
      <c r="AO214" s="53"/>
      <c r="AR214" s="53"/>
      <c r="AU214" s="53"/>
      <c r="AX214" s="53"/>
      <c r="BA214" s="53"/>
      <c r="BD214" s="53"/>
      <c r="BG214" s="53"/>
      <c r="BJ214" s="53"/>
      <c r="BY214" s="53"/>
      <c r="CB214" s="53"/>
      <c r="CE214" s="53"/>
      <c r="CH214" s="53"/>
      <c r="CK214" s="53"/>
      <c r="CN214" s="53"/>
      <c r="CQ214" s="53"/>
      <c r="CT214" s="53"/>
      <c r="CW214" s="53"/>
      <c r="CZ214" s="53"/>
      <c r="DC214" s="53"/>
      <c r="DF214" s="53"/>
      <c r="DI214" s="53"/>
      <c r="DJ214" s="53"/>
      <c r="DK214" s="53"/>
      <c r="DY214" s="54"/>
      <c r="DZ214" s="54"/>
      <c r="EA214" s="54"/>
      <c r="EB214" s="54"/>
      <c r="EI214" s="55"/>
      <c r="EJ214" s="55"/>
      <c r="EK214" s="55"/>
      <c r="EL214" s="55"/>
      <c r="EM214" s="55"/>
    </row>
    <row r="215" spans="23:143" s="26" customFormat="1" x14ac:dyDescent="0.15">
      <c r="W215" s="53"/>
      <c r="Z215" s="53"/>
      <c r="AC215" s="53"/>
      <c r="AF215" s="53"/>
      <c r="AI215" s="53"/>
      <c r="AL215" s="53"/>
      <c r="AO215" s="53"/>
      <c r="AR215" s="53"/>
      <c r="AU215" s="53"/>
      <c r="AX215" s="53"/>
      <c r="BA215" s="53"/>
      <c r="BD215" s="53"/>
      <c r="BG215" s="53"/>
      <c r="BJ215" s="53"/>
      <c r="BY215" s="53"/>
      <c r="CB215" s="53"/>
      <c r="CE215" s="53"/>
      <c r="CH215" s="53"/>
      <c r="CK215" s="53"/>
      <c r="CN215" s="53"/>
      <c r="CQ215" s="53"/>
      <c r="CT215" s="53"/>
      <c r="CW215" s="53"/>
      <c r="CZ215" s="53"/>
      <c r="DC215" s="53"/>
      <c r="DF215" s="53"/>
      <c r="DI215" s="53"/>
      <c r="DJ215" s="53"/>
      <c r="DK215" s="53"/>
      <c r="DY215" s="54"/>
      <c r="DZ215" s="54"/>
      <c r="EA215" s="54"/>
      <c r="EB215" s="54"/>
      <c r="EI215" s="55"/>
      <c r="EJ215" s="55"/>
      <c r="EK215" s="55"/>
      <c r="EL215" s="55"/>
      <c r="EM215" s="55"/>
    </row>
    <row r="216" spans="23:143" s="26" customFormat="1" x14ac:dyDescent="0.15">
      <c r="W216" s="53"/>
      <c r="Z216" s="53"/>
      <c r="AC216" s="53"/>
      <c r="AF216" s="53"/>
      <c r="AI216" s="53"/>
      <c r="AL216" s="53"/>
      <c r="AO216" s="53"/>
      <c r="AR216" s="53"/>
      <c r="AU216" s="53"/>
      <c r="AX216" s="53"/>
      <c r="BA216" s="53"/>
      <c r="BD216" s="53"/>
      <c r="BG216" s="53"/>
      <c r="BJ216" s="53"/>
      <c r="BY216" s="53"/>
      <c r="CB216" s="53"/>
      <c r="CE216" s="53"/>
      <c r="CH216" s="53"/>
      <c r="CK216" s="53"/>
      <c r="CN216" s="53"/>
      <c r="CQ216" s="53"/>
      <c r="CT216" s="53"/>
      <c r="CW216" s="53"/>
      <c r="CZ216" s="53"/>
      <c r="DC216" s="53"/>
      <c r="DF216" s="53"/>
      <c r="DI216" s="53"/>
      <c r="DJ216" s="53"/>
      <c r="DK216" s="53"/>
      <c r="DY216" s="54"/>
      <c r="DZ216" s="54"/>
      <c r="EA216" s="54"/>
      <c r="EB216" s="54"/>
      <c r="EI216" s="55"/>
      <c r="EJ216" s="55"/>
      <c r="EK216" s="55"/>
      <c r="EL216" s="55"/>
      <c r="EM216" s="55"/>
    </row>
    <row r="217" spans="23:143" s="26" customFormat="1" x14ac:dyDescent="0.15">
      <c r="W217" s="53"/>
      <c r="Z217" s="53"/>
      <c r="AC217" s="53"/>
      <c r="AF217" s="53"/>
      <c r="AI217" s="53"/>
      <c r="AL217" s="53"/>
      <c r="AO217" s="53"/>
      <c r="AR217" s="53"/>
      <c r="AU217" s="53"/>
      <c r="AX217" s="53"/>
      <c r="BA217" s="53"/>
      <c r="BD217" s="53"/>
      <c r="BG217" s="53"/>
      <c r="BJ217" s="53"/>
      <c r="BY217" s="53"/>
      <c r="CB217" s="53"/>
      <c r="CE217" s="53"/>
      <c r="CH217" s="53"/>
      <c r="CK217" s="53"/>
      <c r="CN217" s="53"/>
      <c r="CQ217" s="53"/>
      <c r="CT217" s="53"/>
      <c r="CW217" s="53"/>
      <c r="CZ217" s="53"/>
      <c r="DC217" s="53"/>
      <c r="DF217" s="53"/>
      <c r="DI217" s="53"/>
      <c r="DJ217" s="53"/>
      <c r="DK217" s="53"/>
      <c r="DY217" s="54"/>
      <c r="DZ217" s="54"/>
      <c r="EA217" s="54"/>
      <c r="EB217" s="54"/>
      <c r="EI217" s="55"/>
      <c r="EJ217" s="55"/>
      <c r="EK217" s="55"/>
      <c r="EL217" s="55"/>
      <c r="EM217" s="55"/>
    </row>
    <row r="218" spans="23:143" s="26" customFormat="1" x14ac:dyDescent="0.15">
      <c r="W218" s="53"/>
      <c r="Z218" s="53"/>
      <c r="AC218" s="53"/>
      <c r="AF218" s="53"/>
      <c r="AI218" s="53"/>
      <c r="AL218" s="53"/>
      <c r="AO218" s="53"/>
      <c r="AR218" s="53"/>
      <c r="AU218" s="53"/>
      <c r="AX218" s="53"/>
      <c r="BA218" s="53"/>
      <c r="BD218" s="53"/>
      <c r="BG218" s="53"/>
      <c r="BJ218" s="53"/>
      <c r="BY218" s="53"/>
      <c r="CB218" s="53"/>
      <c r="CE218" s="53"/>
      <c r="CH218" s="53"/>
      <c r="CK218" s="53"/>
      <c r="CN218" s="53"/>
      <c r="CQ218" s="53"/>
      <c r="CT218" s="53"/>
      <c r="CW218" s="53"/>
      <c r="CZ218" s="53"/>
      <c r="DC218" s="53"/>
      <c r="DF218" s="53"/>
      <c r="DI218" s="53"/>
      <c r="DJ218" s="53"/>
      <c r="DK218" s="53"/>
      <c r="DY218" s="54"/>
      <c r="DZ218" s="54"/>
      <c r="EA218" s="54"/>
      <c r="EB218" s="54"/>
      <c r="EI218" s="55"/>
      <c r="EJ218" s="55"/>
      <c r="EK218" s="55"/>
      <c r="EL218" s="55"/>
      <c r="EM218" s="55"/>
    </row>
    <row r="219" spans="23:143" s="26" customFormat="1" x14ac:dyDescent="0.15">
      <c r="W219" s="53"/>
      <c r="Z219" s="53"/>
      <c r="AC219" s="53"/>
      <c r="AF219" s="53"/>
      <c r="AI219" s="53"/>
      <c r="AL219" s="53"/>
      <c r="AO219" s="53"/>
      <c r="AR219" s="53"/>
      <c r="AU219" s="53"/>
      <c r="AX219" s="53"/>
      <c r="BA219" s="53"/>
      <c r="BD219" s="53"/>
      <c r="BG219" s="53"/>
      <c r="BJ219" s="53"/>
      <c r="BY219" s="53"/>
      <c r="CB219" s="53"/>
      <c r="CE219" s="53"/>
      <c r="CH219" s="53"/>
      <c r="CK219" s="53"/>
      <c r="CN219" s="53"/>
      <c r="CQ219" s="53"/>
      <c r="CT219" s="53"/>
      <c r="CW219" s="53"/>
      <c r="CZ219" s="53"/>
      <c r="DC219" s="53"/>
      <c r="DF219" s="53"/>
      <c r="DI219" s="53"/>
      <c r="DJ219" s="53"/>
      <c r="DK219" s="53"/>
      <c r="DY219" s="54"/>
      <c r="DZ219" s="54"/>
      <c r="EA219" s="54"/>
      <c r="EB219" s="54"/>
      <c r="EI219" s="55"/>
      <c r="EJ219" s="55"/>
      <c r="EK219" s="55"/>
      <c r="EL219" s="55"/>
      <c r="EM219" s="55"/>
    </row>
    <row r="220" spans="23:143" s="26" customFormat="1" x14ac:dyDescent="0.15">
      <c r="W220" s="53"/>
      <c r="Z220" s="53"/>
      <c r="AC220" s="53"/>
      <c r="AF220" s="53"/>
      <c r="AI220" s="53"/>
      <c r="AL220" s="53"/>
      <c r="AO220" s="53"/>
      <c r="AR220" s="53"/>
      <c r="AU220" s="53"/>
      <c r="AX220" s="53"/>
      <c r="BA220" s="53"/>
      <c r="BD220" s="53"/>
      <c r="BG220" s="53"/>
      <c r="BJ220" s="53"/>
      <c r="BY220" s="53"/>
      <c r="CB220" s="53"/>
      <c r="CE220" s="53"/>
      <c r="CH220" s="53"/>
      <c r="CK220" s="53"/>
      <c r="CN220" s="53"/>
      <c r="CQ220" s="53"/>
      <c r="CT220" s="53"/>
      <c r="CW220" s="53"/>
      <c r="CZ220" s="53"/>
      <c r="DC220" s="53"/>
      <c r="DF220" s="53"/>
      <c r="DI220" s="53"/>
      <c r="DJ220" s="53"/>
      <c r="DK220" s="53"/>
      <c r="DY220" s="54"/>
      <c r="DZ220" s="54"/>
      <c r="EA220" s="54"/>
      <c r="EB220" s="54"/>
      <c r="EI220" s="55"/>
      <c r="EJ220" s="55"/>
      <c r="EK220" s="55"/>
      <c r="EL220" s="55"/>
      <c r="EM220" s="55"/>
    </row>
    <row r="221" spans="23:143" s="26" customFormat="1" x14ac:dyDescent="0.15">
      <c r="W221" s="53"/>
      <c r="Z221" s="53"/>
      <c r="AC221" s="53"/>
      <c r="AF221" s="53"/>
      <c r="AI221" s="53"/>
      <c r="AL221" s="53"/>
      <c r="AO221" s="53"/>
      <c r="AR221" s="53"/>
      <c r="AU221" s="53"/>
      <c r="AX221" s="53"/>
      <c r="BA221" s="53"/>
      <c r="BD221" s="53"/>
      <c r="BG221" s="53"/>
      <c r="BJ221" s="53"/>
      <c r="BY221" s="53"/>
      <c r="CB221" s="53"/>
      <c r="CE221" s="53"/>
      <c r="CH221" s="53"/>
      <c r="CK221" s="53"/>
      <c r="CN221" s="53"/>
      <c r="CQ221" s="53"/>
      <c r="CT221" s="53"/>
      <c r="CW221" s="53"/>
      <c r="CZ221" s="53"/>
      <c r="DC221" s="53"/>
      <c r="DF221" s="53"/>
      <c r="DI221" s="53"/>
      <c r="DJ221" s="53"/>
      <c r="DK221" s="53"/>
      <c r="DY221" s="54"/>
      <c r="DZ221" s="54"/>
      <c r="EA221" s="54"/>
      <c r="EB221" s="54"/>
      <c r="EI221" s="55"/>
      <c r="EJ221" s="55"/>
      <c r="EK221" s="55"/>
      <c r="EL221" s="55"/>
      <c r="EM221" s="55"/>
    </row>
    <row r="222" spans="23:143" s="26" customFormat="1" x14ac:dyDescent="0.15">
      <c r="W222" s="53"/>
      <c r="Z222" s="53"/>
      <c r="AC222" s="53"/>
      <c r="AF222" s="53"/>
      <c r="AI222" s="53"/>
      <c r="AL222" s="53"/>
      <c r="AO222" s="53"/>
      <c r="AR222" s="53"/>
      <c r="AU222" s="53"/>
      <c r="AX222" s="53"/>
      <c r="BA222" s="53"/>
      <c r="BD222" s="53"/>
      <c r="BG222" s="53"/>
      <c r="BJ222" s="53"/>
      <c r="BY222" s="53"/>
      <c r="CB222" s="53"/>
      <c r="CE222" s="53"/>
      <c r="CH222" s="53"/>
      <c r="CK222" s="53"/>
      <c r="CN222" s="53"/>
      <c r="CQ222" s="53"/>
      <c r="CT222" s="53"/>
      <c r="CW222" s="53"/>
      <c r="CZ222" s="53"/>
      <c r="DC222" s="53"/>
      <c r="DF222" s="53"/>
      <c r="DI222" s="53"/>
      <c r="DJ222" s="53"/>
      <c r="DK222" s="53"/>
      <c r="DY222" s="54"/>
      <c r="DZ222" s="54"/>
      <c r="EA222" s="54"/>
      <c r="EB222" s="54"/>
      <c r="EI222" s="55"/>
      <c r="EJ222" s="55"/>
      <c r="EK222" s="55"/>
      <c r="EL222" s="55"/>
      <c r="EM222" s="55"/>
    </row>
    <row r="223" spans="23:143" s="26" customFormat="1" x14ac:dyDescent="0.15">
      <c r="W223" s="53"/>
      <c r="Z223" s="53"/>
      <c r="AC223" s="53"/>
      <c r="AF223" s="53"/>
      <c r="AI223" s="53"/>
      <c r="AL223" s="53"/>
      <c r="AO223" s="53"/>
      <c r="AR223" s="53"/>
      <c r="AU223" s="53"/>
      <c r="AX223" s="53"/>
      <c r="BA223" s="53"/>
      <c r="BD223" s="53"/>
      <c r="BG223" s="53"/>
      <c r="BJ223" s="53"/>
      <c r="BY223" s="53"/>
      <c r="CB223" s="53"/>
      <c r="CE223" s="53"/>
      <c r="CH223" s="53"/>
      <c r="CK223" s="53"/>
      <c r="CN223" s="53"/>
      <c r="CQ223" s="53"/>
      <c r="CT223" s="53"/>
      <c r="CW223" s="53"/>
      <c r="CZ223" s="53"/>
      <c r="DC223" s="53"/>
      <c r="DF223" s="53"/>
      <c r="DI223" s="53"/>
      <c r="DJ223" s="53"/>
      <c r="DK223" s="53"/>
      <c r="DY223" s="54"/>
      <c r="DZ223" s="54"/>
      <c r="EA223" s="54"/>
      <c r="EB223" s="54"/>
      <c r="EI223" s="55"/>
      <c r="EJ223" s="55"/>
      <c r="EK223" s="55"/>
      <c r="EL223" s="55"/>
      <c r="EM223" s="55"/>
    </row>
    <row r="224" spans="23:143" s="26" customFormat="1" x14ac:dyDescent="0.15">
      <c r="W224" s="53"/>
      <c r="Z224" s="53"/>
      <c r="AC224" s="53"/>
      <c r="AF224" s="53"/>
      <c r="AI224" s="53"/>
      <c r="AL224" s="53"/>
      <c r="AO224" s="53"/>
      <c r="AR224" s="53"/>
      <c r="AU224" s="53"/>
      <c r="AX224" s="53"/>
      <c r="BA224" s="53"/>
      <c r="BD224" s="53"/>
      <c r="BG224" s="53"/>
      <c r="BJ224" s="53"/>
      <c r="BY224" s="53"/>
      <c r="CB224" s="53"/>
      <c r="CE224" s="53"/>
      <c r="CH224" s="53"/>
      <c r="CK224" s="53"/>
      <c r="CN224" s="53"/>
      <c r="CQ224" s="53"/>
      <c r="CT224" s="53"/>
      <c r="CW224" s="53"/>
      <c r="CZ224" s="53"/>
      <c r="DC224" s="53"/>
      <c r="DF224" s="53"/>
      <c r="DI224" s="53"/>
      <c r="DJ224" s="53"/>
      <c r="DK224" s="53"/>
      <c r="DY224" s="54"/>
      <c r="DZ224" s="54"/>
      <c r="EA224" s="54"/>
      <c r="EB224" s="54"/>
      <c r="EI224" s="55"/>
      <c r="EJ224" s="55"/>
      <c r="EK224" s="55"/>
      <c r="EL224" s="55"/>
      <c r="EM224" s="55"/>
    </row>
    <row r="225" spans="23:143" s="26" customFormat="1" x14ac:dyDescent="0.15">
      <c r="W225" s="53"/>
      <c r="Z225" s="53"/>
      <c r="AC225" s="53"/>
      <c r="AF225" s="53"/>
      <c r="AI225" s="53"/>
      <c r="AL225" s="53"/>
      <c r="AO225" s="53"/>
      <c r="AR225" s="53"/>
      <c r="AU225" s="53"/>
      <c r="AX225" s="53"/>
      <c r="BA225" s="53"/>
      <c r="BD225" s="53"/>
      <c r="BG225" s="53"/>
      <c r="BJ225" s="53"/>
      <c r="BY225" s="53"/>
      <c r="CB225" s="53"/>
      <c r="CE225" s="53"/>
      <c r="CH225" s="53"/>
      <c r="CK225" s="53"/>
      <c r="CN225" s="53"/>
      <c r="CQ225" s="53"/>
      <c r="CT225" s="53"/>
      <c r="CW225" s="53"/>
      <c r="CZ225" s="53"/>
      <c r="DC225" s="53"/>
      <c r="DF225" s="53"/>
      <c r="DI225" s="53"/>
      <c r="DJ225" s="53"/>
      <c r="DK225" s="53"/>
      <c r="DY225" s="54"/>
      <c r="DZ225" s="54"/>
      <c r="EA225" s="54"/>
      <c r="EB225" s="54"/>
      <c r="EI225" s="55"/>
      <c r="EJ225" s="55"/>
      <c r="EK225" s="55"/>
      <c r="EL225" s="55"/>
      <c r="EM225" s="55"/>
    </row>
    <row r="226" spans="23:143" s="26" customFormat="1" x14ac:dyDescent="0.15">
      <c r="W226" s="53"/>
      <c r="Z226" s="53"/>
      <c r="AC226" s="53"/>
      <c r="AF226" s="53"/>
      <c r="AI226" s="53"/>
      <c r="AL226" s="53"/>
      <c r="AO226" s="53"/>
      <c r="AR226" s="53"/>
      <c r="AU226" s="53"/>
      <c r="AX226" s="53"/>
      <c r="BA226" s="53"/>
      <c r="BD226" s="53"/>
      <c r="BG226" s="53"/>
      <c r="BJ226" s="53"/>
      <c r="BY226" s="53"/>
      <c r="CB226" s="53"/>
      <c r="CE226" s="53"/>
      <c r="CH226" s="53"/>
      <c r="CK226" s="53"/>
      <c r="CN226" s="53"/>
      <c r="CQ226" s="53"/>
      <c r="CT226" s="53"/>
      <c r="CW226" s="53"/>
      <c r="CZ226" s="53"/>
      <c r="DC226" s="53"/>
      <c r="DF226" s="53"/>
      <c r="DI226" s="53"/>
      <c r="DJ226" s="53"/>
      <c r="DK226" s="53"/>
      <c r="DY226" s="54"/>
      <c r="DZ226" s="54"/>
      <c r="EA226" s="54"/>
      <c r="EB226" s="54"/>
      <c r="EI226" s="55"/>
      <c r="EJ226" s="55"/>
      <c r="EK226" s="55"/>
      <c r="EL226" s="55"/>
      <c r="EM226" s="55"/>
    </row>
    <row r="227" spans="23:143" s="26" customFormat="1" x14ac:dyDescent="0.15">
      <c r="W227" s="53"/>
      <c r="Z227" s="53"/>
      <c r="AC227" s="53"/>
      <c r="AF227" s="53"/>
      <c r="AI227" s="53"/>
      <c r="AL227" s="53"/>
      <c r="AO227" s="53"/>
      <c r="AR227" s="53"/>
      <c r="AU227" s="53"/>
      <c r="AX227" s="53"/>
      <c r="BA227" s="53"/>
      <c r="BD227" s="53"/>
      <c r="BG227" s="53"/>
      <c r="BJ227" s="53"/>
      <c r="BY227" s="53"/>
      <c r="CB227" s="53"/>
      <c r="CE227" s="53"/>
      <c r="CH227" s="53"/>
      <c r="CK227" s="53"/>
      <c r="CN227" s="53"/>
      <c r="CQ227" s="53"/>
      <c r="CT227" s="53"/>
      <c r="CW227" s="53"/>
      <c r="CZ227" s="53"/>
      <c r="DC227" s="53"/>
      <c r="DF227" s="53"/>
      <c r="DI227" s="53"/>
      <c r="DJ227" s="53"/>
      <c r="DK227" s="53"/>
      <c r="DY227" s="54"/>
      <c r="DZ227" s="54"/>
      <c r="EA227" s="54"/>
      <c r="EB227" s="54"/>
      <c r="EI227" s="55"/>
      <c r="EJ227" s="55"/>
      <c r="EK227" s="55"/>
      <c r="EL227" s="55"/>
      <c r="EM227" s="55"/>
    </row>
    <row r="228" spans="23:143" s="26" customFormat="1" x14ac:dyDescent="0.15">
      <c r="W228" s="53"/>
      <c r="Z228" s="53"/>
      <c r="AC228" s="53"/>
      <c r="AF228" s="53"/>
      <c r="AI228" s="53"/>
      <c r="AL228" s="53"/>
      <c r="AO228" s="53"/>
      <c r="AR228" s="53"/>
      <c r="AU228" s="53"/>
      <c r="AX228" s="53"/>
      <c r="BA228" s="53"/>
      <c r="BD228" s="53"/>
      <c r="BG228" s="53"/>
      <c r="BJ228" s="53"/>
      <c r="BY228" s="53"/>
      <c r="CB228" s="53"/>
      <c r="CE228" s="53"/>
      <c r="CH228" s="53"/>
      <c r="CK228" s="53"/>
      <c r="CN228" s="53"/>
      <c r="CQ228" s="53"/>
      <c r="CT228" s="53"/>
      <c r="CW228" s="53"/>
      <c r="CZ228" s="53"/>
      <c r="DC228" s="53"/>
      <c r="DF228" s="53"/>
      <c r="DI228" s="53"/>
      <c r="DJ228" s="53"/>
      <c r="DK228" s="53"/>
      <c r="DY228" s="54"/>
      <c r="DZ228" s="54"/>
      <c r="EA228" s="54"/>
      <c r="EB228" s="54"/>
      <c r="EI228" s="55"/>
      <c r="EJ228" s="55"/>
      <c r="EK228" s="55"/>
      <c r="EL228" s="55"/>
      <c r="EM228" s="55"/>
    </row>
    <row r="229" spans="23:143" s="26" customFormat="1" x14ac:dyDescent="0.15">
      <c r="W229" s="53"/>
      <c r="Z229" s="53"/>
      <c r="AC229" s="53"/>
      <c r="AF229" s="53"/>
      <c r="AI229" s="53"/>
      <c r="AL229" s="53"/>
      <c r="AO229" s="53"/>
      <c r="AR229" s="53"/>
      <c r="AU229" s="53"/>
      <c r="AX229" s="53"/>
      <c r="BA229" s="53"/>
      <c r="BD229" s="53"/>
      <c r="BG229" s="53"/>
      <c r="BJ229" s="53"/>
      <c r="BY229" s="53"/>
      <c r="CB229" s="53"/>
      <c r="CE229" s="53"/>
      <c r="CH229" s="53"/>
      <c r="CK229" s="53"/>
      <c r="CN229" s="53"/>
      <c r="CQ229" s="53"/>
      <c r="CT229" s="53"/>
      <c r="CW229" s="53"/>
      <c r="CZ229" s="53"/>
      <c r="DC229" s="53"/>
      <c r="DF229" s="53"/>
      <c r="DI229" s="53"/>
      <c r="DJ229" s="53"/>
      <c r="DK229" s="53"/>
      <c r="DY229" s="54"/>
      <c r="DZ229" s="54"/>
      <c r="EA229" s="54"/>
      <c r="EB229" s="54"/>
      <c r="EI229" s="55"/>
      <c r="EJ229" s="55"/>
      <c r="EK229" s="55"/>
      <c r="EL229" s="55"/>
      <c r="EM229" s="55"/>
    </row>
    <row r="230" spans="23:143" s="26" customFormat="1" x14ac:dyDescent="0.15">
      <c r="W230" s="53"/>
      <c r="Z230" s="53"/>
      <c r="AC230" s="53"/>
      <c r="AF230" s="53"/>
      <c r="AI230" s="53"/>
      <c r="AL230" s="53"/>
      <c r="AO230" s="53"/>
      <c r="AR230" s="53"/>
      <c r="AU230" s="53"/>
      <c r="AX230" s="53"/>
      <c r="BA230" s="53"/>
      <c r="BD230" s="53"/>
      <c r="BG230" s="53"/>
      <c r="BJ230" s="53"/>
      <c r="BY230" s="53"/>
      <c r="CB230" s="53"/>
      <c r="CE230" s="53"/>
      <c r="CH230" s="53"/>
      <c r="CK230" s="53"/>
      <c r="CN230" s="53"/>
      <c r="CQ230" s="53"/>
      <c r="CT230" s="53"/>
      <c r="CW230" s="53"/>
      <c r="CZ230" s="53"/>
      <c r="DC230" s="53"/>
      <c r="DF230" s="53"/>
      <c r="DI230" s="53"/>
      <c r="DJ230" s="53"/>
      <c r="DK230" s="53"/>
      <c r="DY230" s="54"/>
      <c r="DZ230" s="54"/>
      <c r="EA230" s="54"/>
      <c r="EB230" s="54"/>
      <c r="EI230" s="55"/>
      <c r="EJ230" s="55"/>
      <c r="EK230" s="55"/>
      <c r="EL230" s="55"/>
      <c r="EM230" s="55"/>
    </row>
    <row r="231" spans="23:143" s="26" customFormat="1" x14ac:dyDescent="0.15">
      <c r="W231" s="53"/>
      <c r="Z231" s="53"/>
      <c r="AC231" s="53"/>
      <c r="AF231" s="53"/>
      <c r="AI231" s="53"/>
      <c r="AL231" s="53"/>
      <c r="AO231" s="53"/>
      <c r="AR231" s="53"/>
      <c r="AU231" s="53"/>
      <c r="AX231" s="53"/>
      <c r="BA231" s="53"/>
      <c r="BD231" s="53"/>
      <c r="BG231" s="53"/>
      <c r="BJ231" s="53"/>
      <c r="BY231" s="53"/>
      <c r="CB231" s="53"/>
      <c r="CE231" s="53"/>
      <c r="CH231" s="53"/>
      <c r="CK231" s="53"/>
      <c r="CN231" s="53"/>
      <c r="CQ231" s="53"/>
      <c r="CT231" s="53"/>
      <c r="CW231" s="53"/>
      <c r="CZ231" s="53"/>
      <c r="DC231" s="53"/>
      <c r="DF231" s="53"/>
      <c r="DI231" s="53"/>
      <c r="DJ231" s="53"/>
      <c r="DK231" s="53"/>
      <c r="DY231" s="54"/>
      <c r="DZ231" s="54"/>
      <c r="EA231" s="54"/>
      <c r="EB231" s="54"/>
      <c r="EI231" s="55"/>
      <c r="EJ231" s="55"/>
      <c r="EK231" s="55"/>
      <c r="EL231" s="55"/>
      <c r="EM231" s="55"/>
    </row>
    <row r="232" spans="23:143" s="26" customFormat="1" x14ac:dyDescent="0.15">
      <c r="W232" s="53"/>
      <c r="Z232" s="53"/>
      <c r="AC232" s="53"/>
      <c r="AF232" s="53"/>
      <c r="AI232" s="53"/>
      <c r="AL232" s="53"/>
      <c r="AO232" s="53"/>
      <c r="AR232" s="53"/>
      <c r="AU232" s="53"/>
      <c r="AX232" s="53"/>
      <c r="BA232" s="53"/>
      <c r="BD232" s="53"/>
      <c r="BG232" s="53"/>
      <c r="BJ232" s="53"/>
      <c r="BY232" s="53"/>
      <c r="CB232" s="53"/>
      <c r="CE232" s="53"/>
      <c r="CH232" s="53"/>
      <c r="CK232" s="53"/>
      <c r="CN232" s="53"/>
      <c r="CQ232" s="53"/>
      <c r="CT232" s="53"/>
      <c r="CW232" s="53"/>
      <c r="CZ232" s="53"/>
      <c r="DC232" s="53"/>
      <c r="DF232" s="53"/>
      <c r="DI232" s="53"/>
      <c r="DJ232" s="53"/>
      <c r="DK232" s="53"/>
      <c r="DY232" s="54"/>
      <c r="DZ232" s="54"/>
      <c r="EA232" s="54"/>
      <c r="EB232" s="54"/>
      <c r="EI232" s="55"/>
      <c r="EJ232" s="55"/>
      <c r="EK232" s="55"/>
      <c r="EL232" s="55"/>
      <c r="EM232" s="55"/>
    </row>
    <row r="233" spans="23:143" s="26" customFormat="1" x14ac:dyDescent="0.15">
      <c r="W233" s="53"/>
      <c r="Z233" s="53"/>
      <c r="AC233" s="53"/>
      <c r="AF233" s="53"/>
      <c r="AI233" s="53"/>
      <c r="AL233" s="53"/>
      <c r="AO233" s="53"/>
      <c r="AR233" s="53"/>
      <c r="AU233" s="53"/>
      <c r="AX233" s="53"/>
      <c r="BA233" s="53"/>
      <c r="BD233" s="53"/>
      <c r="BG233" s="53"/>
      <c r="BJ233" s="53"/>
      <c r="BY233" s="53"/>
      <c r="CB233" s="53"/>
      <c r="CE233" s="53"/>
      <c r="CH233" s="53"/>
      <c r="CK233" s="53"/>
      <c r="CN233" s="53"/>
      <c r="CQ233" s="53"/>
      <c r="CT233" s="53"/>
      <c r="CW233" s="53"/>
      <c r="CZ233" s="53"/>
      <c r="DC233" s="53"/>
      <c r="DF233" s="53"/>
      <c r="DI233" s="53"/>
      <c r="DJ233" s="53"/>
      <c r="DK233" s="53"/>
      <c r="DY233" s="54"/>
      <c r="DZ233" s="54"/>
      <c r="EA233" s="54"/>
      <c r="EB233" s="54"/>
      <c r="EI233" s="55"/>
      <c r="EJ233" s="55"/>
      <c r="EK233" s="55"/>
      <c r="EL233" s="55"/>
      <c r="EM233" s="55"/>
    </row>
    <row r="234" spans="23:143" s="26" customFormat="1" x14ac:dyDescent="0.15">
      <c r="W234" s="53"/>
      <c r="Z234" s="53"/>
      <c r="AC234" s="53"/>
      <c r="AF234" s="53"/>
      <c r="AI234" s="53"/>
      <c r="AL234" s="53"/>
      <c r="AO234" s="53"/>
      <c r="AR234" s="53"/>
      <c r="AU234" s="53"/>
      <c r="AX234" s="53"/>
      <c r="BA234" s="53"/>
      <c r="BD234" s="53"/>
      <c r="BG234" s="53"/>
      <c r="BJ234" s="53"/>
      <c r="BY234" s="53"/>
      <c r="CB234" s="53"/>
      <c r="CE234" s="53"/>
      <c r="CH234" s="53"/>
      <c r="CK234" s="53"/>
      <c r="CN234" s="53"/>
      <c r="CQ234" s="53"/>
      <c r="CT234" s="53"/>
      <c r="CW234" s="53"/>
      <c r="CZ234" s="53"/>
      <c r="DC234" s="53"/>
      <c r="DF234" s="53"/>
      <c r="DI234" s="53"/>
      <c r="DJ234" s="53"/>
      <c r="DK234" s="53"/>
      <c r="DY234" s="54"/>
      <c r="DZ234" s="54"/>
      <c r="EA234" s="54"/>
      <c r="EB234" s="54"/>
      <c r="EI234" s="55"/>
      <c r="EJ234" s="55"/>
      <c r="EK234" s="55"/>
      <c r="EL234" s="55"/>
      <c r="EM234" s="55"/>
    </row>
    <row r="235" spans="23:143" s="26" customFormat="1" x14ac:dyDescent="0.15">
      <c r="W235" s="53"/>
      <c r="Z235" s="53"/>
      <c r="AC235" s="53"/>
      <c r="AF235" s="53"/>
      <c r="AI235" s="53"/>
      <c r="AL235" s="53"/>
      <c r="AO235" s="53"/>
      <c r="AR235" s="53"/>
      <c r="AU235" s="53"/>
      <c r="AX235" s="53"/>
      <c r="BA235" s="53"/>
      <c r="BD235" s="53"/>
      <c r="BG235" s="53"/>
      <c r="BJ235" s="53"/>
      <c r="BY235" s="53"/>
      <c r="CB235" s="53"/>
      <c r="CE235" s="53"/>
      <c r="CH235" s="53"/>
      <c r="CK235" s="53"/>
      <c r="CN235" s="53"/>
      <c r="CQ235" s="53"/>
      <c r="CT235" s="53"/>
      <c r="CW235" s="53"/>
      <c r="CZ235" s="53"/>
      <c r="DC235" s="53"/>
      <c r="DF235" s="53"/>
      <c r="DI235" s="53"/>
      <c r="DJ235" s="53"/>
      <c r="DK235" s="53"/>
      <c r="DY235" s="54"/>
      <c r="DZ235" s="54"/>
      <c r="EA235" s="54"/>
      <c r="EB235" s="54"/>
      <c r="EI235" s="55"/>
      <c r="EJ235" s="55"/>
      <c r="EK235" s="55"/>
      <c r="EL235" s="55"/>
      <c r="EM235" s="55"/>
    </row>
    <row r="236" spans="23:143" s="26" customFormat="1" x14ac:dyDescent="0.15">
      <c r="W236" s="53"/>
      <c r="Z236" s="53"/>
      <c r="AC236" s="53"/>
      <c r="AF236" s="53"/>
      <c r="AI236" s="53"/>
      <c r="AL236" s="53"/>
      <c r="AO236" s="53"/>
      <c r="AR236" s="53"/>
      <c r="AU236" s="53"/>
      <c r="AX236" s="53"/>
      <c r="BA236" s="53"/>
      <c r="BD236" s="53"/>
      <c r="BG236" s="53"/>
      <c r="BJ236" s="53"/>
      <c r="BY236" s="53"/>
      <c r="CB236" s="53"/>
      <c r="CE236" s="53"/>
      <c r="CH236" s="53"/>
      <c r="CK236" s="53"/>
      <c r="CN236" s="53"/>
      <c r="CQ236" s="53"/>
      <c r="CT236" s="53"/>
      <c r="CW236" s="53"/>
      <c r="CZ236" s="53"/>
      <c r="DC236" s="53"/>
      <c r="DF236" s="53"/>
      <c r="DI236" s="53"/>
      <c r="DJ236" s="53"/>
      <c r="DK236" s="53"/>
      <c r="DY236" s="54"/>
      <c r="DZ236" s="54"/>
      <c r="EA236" s="54"/>
      <c r="EB236" s="54"/>
      <c r="EI236" s="55"/>
      <c r="EJ236" s="55"/>
      <c r="EK236" s="55"/>
      <c r="EL236" s="55"/>
      <c r="EM236" s="55"/>
    </row>
    <row r="237" spans="23:143" s="26" customFormat="1" x14ac:dyDescent="0.15">
      <c r="W237" s="53"/>
      <c r="Z237" s="53"/>
      <c r="AC237" s="53"/>
      <c r="AF237" s="53"/>
      <c r="AI237" s="53"/>
      <c r="AL237" s="53"/>
      <c r="AO237" s="53"/>
      <c r="AR237" s="53"/>
      <c r="AU237" s="53"/>
      <c r="AX237" s="53"/>
      <c r="BA237" s="53"/>
      <c r="BD237" s="53"/>
      <c r="BG237" s="53"/>
      <c r="BJ237" s="53"/>
      <c r="BY237" s="53"/>
      <c r="CB237" s="53"/>
      <c r="CE237" s="53"/>
      <c r="CH237" s="53"/>
      <c r="CK237" s="53"/>
      <c r="CN237" s="53"/>
      <c r="CQ237" s="53"/>
      <c r="CT237" s="53"/>
      <c r="CW237" s="53"/>
      <c r="CZ237" s="53"/>
      <c r="DC237" s="53"/>
      <c r="DF237" s="53"/>
      <c r="DI237" s="53"/>
      <c r="DJ237" s="53"/>
      <c r="DK237" s="53"/>
      <c r="DY237" s="54"/>
      <c r="DZ237" s="54"/>
      <c r="EA237" s="54"/>
      <c r="EB237" s="54"/>
      <c r="EI237" s="55"/>
      <c r="EJ237" s="55"/>
      <c r="EK237" s="55"/>
      <c r="EL237" s="55"/>
      <c r="EM237" s="55"/>
    </row>
    <row r="238" spans="23:143" s="26" customFormat="1" x14ac:dyDescent="0.15">
      <c r="W238" s="53"/>
      <c r="Z238" s="53"/>
      <c r="AC238" s="53"/>
      <c r="AF238" s="53"/>
      <c r="AI238" s="53"/>
      <c r="AL238" s="53"/>
      <c r="AO238" s="53"/>
      <c r="AR238" s="53"/>
      <c r="AU238" s="53"/>
      <c r="AX238" s="53"/>
      <c r="BA238" s="53"/>
      <c r="BD238" s="53"/>
      <c r="BG238" s="53"/>
      <c r="BJ238" s="53"/>
      <c r="BY238" s="53"/>
      <c r="CB238" s="53"/>
      <c r="CE238" s="53"/>
      <c r="CH238" s="53"/>
      <c r="CK238" s="53"/>
      <c r="CN238" s="53"/>
      <c r="CQ238" s="53"/>
      <c r="CT238" s="53"/>
      <c r="CW238" s="53"/>
      <c r="CZ238" s="53"/>
      <c r="DC238" s="53"/>
      <c r="DF238" s="53"/>
      <c r="DI238" s="53"/>
      <c r="DJ238" s="53"/>
      <c r="DK238" s="53"/>
      <c r="DY238" s="54"/>
      <c r="DZ238" s="54"/>
      <c r="EA238" s="54"/>
      <c r="EB238" s="54"/>
      <c r="EI238" s="55"/>
      <c r="EJ238" s="55"/>
      <c r="EK238" s="55"/>
      <c r="EL238" s="55"/>
      <c r="EM238" s="55"/>
    </row>
    <row r="239" spans="23:143" s="26" customFormat="1" x14ac:dyDescent="0.15">
      <c r="W239" s="53"/>
      <c r="Z239" s="53"/>
      <c r="AC239" s="53"/>
      <c r="AF239" s="53"/>
      <c r="AI239" s="53"/>
      <c r="AL239" s="53"/>
      <c r="AO239" s="53"/>
      <c r="AR239" s="53"/>
      <c r="AU239" s="53"/>
      <c r="AX239" s="53"/>
      <c r="BA239" s="53"/>
      <c r="BD239" s="53"/>
      <c r="BG239" s="53"/>
      <c r="BJ239" s="53"/>
      <c r="BY239" s="53"/>
      <c r="CB239" s="53"/>
      <c r="CE239" s="53"/>
      <c r="CH239" s="53"/>
      <c r="CK239" s="53"/>
      <c r="CN239" s="53"/>
      <c r="CQ239" s="53"/>
      <c r="CT239" s="53"/>
      <c r="CW239" s="53"/>
      <c r="CZ239" s="53"/>
      <c r="DC239" s="53"/>
      <c r="DF239" s="53"/>
      <c r="DI239" s="53"/>
      <c r="DJ239" s="53"/>
      <c r="DK239" s="53"/>
      <c r="DY239" s="54"/>
      <c r="DZ239" s="54"/>
      <c r="EA239" s="54"/>
      <c r="EB239" s="54"/>
      <c r="EI239" s="55"/>
      <c r="EJ239" s="55"/>
      <c r="EK239" s="55"/>
      <c r="EL239" s="55"/>
      <c r="EM239" s="55"/>
    </row>
    <row r="240" spans="23:143" s="26" customFormat="1" x14ac:dyDescent="0.15">
      <c r="W240" s="53"/>
      <c r="Z240" s="53"/>
      <c r="AC240" s="53"/>
      <c r="AF240" s="53"/>
      <c r="AI240" s="53"/>
      <c r="AL240" s="53"/>
      <c r="AO240" s="53"/>
      <c r="AR240" s="53"/>
      <c r="AU240" s="53"/>
      <c r="AX240" s="53"/>
      <c r="BA240" s="53"/>
      <c r="BD240" s="53"/>
      <c r="BG240" s="53"/>
      <c r="BJ240" s="53"/>
      <c r="BY240" s="53"/>
      <c r="CB240" s="53"/>
      <c r="CE240" s="53"/>
      <c r="CH240" s="53"/>
      <c r="CK240" s="53"/>
      <c r="CN240" s="53"/>
      <c r="CQ240" s="53"/>
      <c r="CT240" s="53"/>
      <c r="CW240" s="53"/>
      <c r="CZ240" s="53"/>
      <c r="DC240" s="53"/>
      <c r="DF240" s="53"/>
      <c r="DI240" s="53"/>
      <c r="DJ240" s="53"/>
      <c r="DK240" s="53"/>
      <c r="DY240" s="54"/>
      <c r="DZ240" s="54"/>
      <c r="EA240" s="54"/>
      <c r="EB240" s="54"/>
      <c r="EI240" s="55"/>
      <c r="EJ240" s="55"/>
      <c r="EK240" s="55"/>
      <c r="EL240" s="55"/>
      <c r="EM240" s="55"/>
    </row>
    <row r="241" spans="23:143" s="26" customFormat="1" x14ac:dyDescent="0.15">
      <c r="W241" s="53"/>
      <c r="Z241" s="53"/>
      <c r="AC241" s="53"/>
      <c r="AF241" s="53"/>
      <c r="AI241" s="53"/>
      <c r="AL241" s="53"/>
      <c r="AO241" s="53"/>
      <c r="AR241" s="53"/>
      <c r="AU241" s="53"/>
      <c r="AX241" s="53"/>
      <c r="BA241" s="53"/>
      <c r="BD241" s="53"/>
      <c r="BG241" s="53"/>
      <c r="BJ241" s="53"/>
      <c r="BY241" s="53"/>
      <c r="CB241" s="53"/>
      <c r="CE241" s="53"/>
      <c r="CH241" s="53"/>
      <c r="CK241" s="53"/>
      <c r="CN241" s="53"/>
      <c r="CQ241" s="53"/>
      <c r="CT241" s="53"/>
      <c r="CW241" s="53"/>
      <c r="CZ241" s="53"/>
      <c r="DC241" s="53"/>
      <c r="DF241" s="53"/>
      <c r="DI241" s="53"/>
      <c r="DJ241" s="53"/>
      <c r="DK241" s="53"/>
      <c r="DY241" s="54"/>
      <c r="DZ241" s="54"/>
      <c r="EA241" s="54"/>
      <c r="EB241" s="54"/>
      <c r="EI241" s="55"/>
      <c r="EJ241" s="55"/>
      <c r="EK241" s="55"/>
      <c r="EL241" s="55"/>
      <c r="EM241" s="55"/>
    </row>
    <row r="242" spans="23:143" s="26" customFormat="1" x14ac:dyDescent="0.15">
      <c r="W242" s="53"/>
      <c r="Z242" s="53"/>
      <c r="AC242" s="53"/>
      <c r="AF242" s="53"/>
      <c r="AI242" s="53"/>
      <c r="AL242" s="53"/>
      <c r="AO242" s="53"/>
      <c r="AR242" s="53"/>
      <c r="AU242" s="53"/>
      <c r="AX242" s="53"/>
      <c r="BA242" s="53"/>
      <c r="BD242" s="53"/>
      <c r="BG242" s="53"/>
      <c r="BJ242" s="53"/>
      <c r="BY242" s="53"/>
      <c r="CB242" s="53"/>
      <c r="CE242" s="53"/>
      <c r="CH242" s="53"/>
      <c r="CK242" s="53"/>
      <c r="CN242" s="53"/>
      <c r="CQ242" s="53"/>
      <c r="CT242" s="53"/>
      <c r="CW242" s="53"/>
      <c r="CZ242" s="53"/>
      <c r="DC242" s="53"/>
      <c r="DF242" s="53"/>
      <c r="DI242" s="53"/>
      <c r="DJ242" s="53"/>
      <c r="DK242" s="53"/>
      <c r="DY242" s="54"/>
      <c r="DZ242" s="54"/>
      <c r="EA242" s="54"/>
      <c r="EB242" s="54"/>
      <c r="EI242" s="55"/>
      <c r="EJ242" s="55"/>
      <c r="EK242" s="55"/>
      <c r="EL242" s="55"/>
      <c r="EM242" s="55"/>
    </row>
    <row r="243" spans="23:143" s="26" customFormat="1" x14ac:dyDescent="0.15">
      <c r="W243" s="53"/>
      <c r="Z243" s="53"/>
      <c r="AC243" s="53"/>
      <c r="AF243" s="53"/>
      <c r="AI243" s="53"/>
      <c r="AL243" s="53"/>
      <c r="AO243" s="53"/>
      <c r="AR243" s="53"/>
      <c r="AU243" s="53"/>
      <c r="AX243" s="53"/>
      <c r="BA243" s="53"/>
      <c r="BD243" s="53"/>
      <c r="BG243" s="53"/>
      <c r="BJ243" s="53"/>
      <c r="BY243" s="53"/>
      <c r="CB243" s="53"/>
      <c r="CE243" s="53"/>
      <c r="CH243" s="53"/>
      <c r="CK243" s="53"/>
      <c r="CN243" s="53"/>
      <c r="CQ243" s="53"/>
      <c r="CT243" s="53"/>
      <c r="CW243" s="53"/>
      <c r="CZ243" s="53"/>
      <c r="DC243" s="53"/>
      <c r="DF243" s="53"/>
      <c r="DI243" s="53"/>
      <c r="DJ243" s="53"/>
      <c r="DK243" s="53"/>
      <c r="DY243" s="54"/>
      <c r="DZ243" s="54"/>
      <c r="EA243" s="54"/>
      <c r="EB243" s="54"/>
      <c r="EI243" s="55"/>
      <c r="EJ243" s="55"/>
      <c r="EK243" s="55"/>
      <c r="EL243" s="55"/>
      <c r="EM243" s="55"/>
    </row>
    <row r="244" spans="23:143" s="26" customFormat="1" x14ac:dyDescent="0.15">
      <c r="W244" s="53"/>
      <c r="Z244" s="53"/>
      <c r="AC244" s="53"/>
      <c r="AF244" s="53"/>
      <c r="AI244" s="53"/>
      <c r="AL244" s="53"/>
      <c r="AO244" s="53"/>
      <c r="AR244" s="53"/>
      <c r="AU244" s="53"/>
      <c r="AX244" s="53"/>
      <c r="BA244" s="53"/>
      <c r="BD244" s="53"/>
      <c r="BG244" s="53"/>
      <c r="BJ244" s="53"/>
      <c r="BY244" s="53"/>
      <c r="CB244" s="53"/>
      <c r="CE244" s="53"/>
      <c r="CH244" s="53"/>
      <c r="CK244" s="53"/>
      <c r="CN244" s="53"/>
      <c r="CQ244" s="53"/>
      <c r="CT244" s="53"/>
      <c r="CW244" s="53"/>
      <c r="CZ244" s="53"/>
      <c r="DC244" s="53"/>
      <c r="DF244" s="53"/>
      <c r="DI244" s="53"/>
      <c r="DJ244" s="53"/>
      <c r="DK244" s="53"/>
      <c r="DY244" s="54"/>
      <c r="DZ244" s="54"/>
      <c r="EA244" s="54"/>
      <c r="EB244" s="54"/>
      <c r="EI244" s="55"/>
      <c r="EJ244" s="55"/>
      <c r="EK244" s="55"/>
      <c r="EL244" s="55"/>
      <c r="EM244" s="55"/>
    </row>
    <row r="245" spans="23:143" s="26" customFormat="1" x14ac:dyDescent="0.15">
      <c r="W245" s="53"/>
      <c r="Z245" s="53"/>
      <c r="AC245" s="53"/>
      <c r="AF245" s="53"/>
      <c r="AI245" s="53"/>
      <c r="AL245" s="53"/>
      <c r="AO245" s="53"/>
      <c r="AR245" s="53"/>
      <c r="AU245" s="53"/>
      <c r="AX245" s="53"/>
      <c r="BA245" s="53"/>
      <c r="BD245" s="53"/>
      <c r="BG245" s="53"/>
      <c r="BJ245" s="53"/>
      <c r="BY245" s="53"/>
      <c r="CB245" s="53"/>
      <c r="CE245" s="53"/>
      <c r="CH245" s="53"/>
      <c r="CK245" s="53"/>
      <c r="CN245" s="53"/>
      <c r="CQ245" s="53"/>
      <c r="CT245" s="53"/>
      <c r="CW245" s="53"/>
      <c r="CZ245" s="53"/>
      <c r="DC245" s="53"/>
      <c r="DF245" s="53"/>
      <c r="DI245" s="53"/>
      <c r="DJ245" s="53"/>
      <c r="DK245" s="53"/>
      <c r="DY245" s="54"/>
      <c r="DZ245" s="54"/>
      <c r="EA245" s="54"/>
      <c r="EB245" s="54"/>
      <c r="EI245" s="55"/>
      <c r="EJ245" s="55"/>
      <c r="EK245" s="55"/>
      <c r="EL245" s="55"/>
      <c r="EM245" s="55"/>
    </row>
    <row r="246" spans="23:143" s="26" customFormat="1" x14ac:dyDescent="0.15">
      <c r="W246" s="53"/>
      <c r="Z246" s="53"/>
      <c r="AC246" s="53"/>
      <c r="AF246" s="53"/>
      <c r="AI246" s="53"/>
      <c r="AL246" s="53"/>
      <c r="AO246" s="53"/>
      <c r="AR246" s="53"/>
      <c r="AU246" s="53"/>
      <c r="AX246" s="53"/>
      <c r="BA246" s="53"/>
      <c r="BD246" s="53"/>
      <c r="BG246" s="53"/>
      <c r="BJ246" s="53"/>
      <c r="BY246" s="53"/>
      <c r="CB246" s="53"/>
      <c r="CE246" s="53"/>
      <c r="CH246" s="53"/>
      <c r="CK246" s="53"/>
      <c r="CN246" s="53"/>
      <c r="CQ246" s="53"/>
      <c r="CT246" s="53"/>
      <c r="CW246" s="53"/>
      <c r="CZ246" s="53"/>
      <c r="DC246" s="53"/>
      <c r="DF246" s="53"/>
      <c r="DI246" s="53"/>
      <c r="DJ246" s="53"/>
      <c r="DK246" s="53"/>
      <c r="DY246" s="54"/>
      <c r="DZ246" s="54"/>
      <c r="EA246" s="54"/>
      <c r="EB246" s="54"/>
      <c r="EI246" s="55"/>
      <c r="EJ246" s="55"/>
      <c r="EK246" s="55"/>
      <c r="EL246" s="55"/>
      <c r="EM246" s="55"/>
    </row>
    <row r="247" spans="23:143" s="26" customFormat="1" x14ac:dyDescent="0.15">
      <c r="W247" s="53"/>
      <c r="Z247" s="53"/>
      <c r="AC247" s="53"/>
      <c r="AF247" s="53"/>
      <c r="AI247" s="53"/>
      <c r="AL247" s="53"/>
      <c r="AO247" s="53"/>
      <c r="AR247" s="53"/>
      <c r="AU247" s="53"/>
      <c r="AX247" s="53"/>
      <c r="BA247" s="53"/>
      <c r="BD247" s="53"/>
      <c r="BG247" s="53"/>
      <c r="BJ247" s="53"/>
      <c r="BY247" s="53"/>
      <c r="CB247" s="53"/>
      <c r="CE247" s="53"/>
      <c r="CH247" s="53"/>
      <c r="CK247" s="53"/>
      <c r="CN247" s="53"/>
      <c r="CQ247" s="53"/>
      <c r="CT247" s="53"/>
      <c r="CW247" s="53"/>
      <c r="CZ247" s="53"/>
      <c r="DC247" s="53"/>
      <c r="DF247" s="53"/>
      <c r="DI247" s="53"/>
      <c r="DJ247" s="53"/>
      <c r="DK247" s="53"/>
      <c r="DY247" s="54"/>
      <c r="DZ247" s="54"/>
      <c r="EA247" s="54"/>
      <c r="EB247" s="54"/>
      <c r="EI247" s="55"/>
      <c r="EJ247" s="55"/>
      <c r="EK247" s="55"/>
      <c r="EL247" s="55"/>
      <c r="EM247" s="55"/>
    </row>
    <row r="248" spans="23:143" s="26" customFormat="1" x14ac:dyDescent="0.15">
      <c r="W248" s="53"/>
      <c r="Z248" s="53"/>
      <c r="AC248" s="53"/>
      <c r="AF248" s="53"/>
      <c r="AI248" s="53"/>
      <c r="AL248" s="53"/>
      <c r="AO248" s="53"/>
      <c r="AR248" s="53"/>
      <c r="AU248" s="53"/>
      <c r="AX248" s="53"/>
      <c r="BA248" s="53"/>
      <c r="BD248" s="53"/>
      <c r="BG248" s="53"/>
      <c r="BJ248" s="53"/>
      <c r="BY248" s="53"/>
      <c r="CB248" s="53"/>
      <c r="CE248" s="53"/>
      <c r="CH248" s="53"/>
      <c r="CK248" s="53"/>
      <c r="CN248" s="53"/>
      <c r="CQ248" s="53"/>
      <c r="CT248" s="53"/>
      <c r="CW248" s="53"/>
      <c r="CZ248" s="53"/>
      <c r="DC248" s="53"/>
      <c r="DF248" s="53"/>
      <c r="DI248" s="53"/>
      <c r="DJ248" s="53"/>
      <c r="DK248" s="53"/>
      <c r="DY248" s="54"/>
      <c r="DZ248" s="54"/>
      <c r="EA248" s="54"/>
      <c r="EB248" s="54"/>
      <c r="EI248" s="55"/>
      <c r="EJ248" s="55"/>
      <c r="EK248" s="55"/>
      <c r="EL248" s="55"/>
      <c r="EM248" s="55"/>
    </row>
    <row r="249" spans="23:143" s="26" customFormat="1" x14ac:dyDescent="0.15">
      <c r="W249" s="53"/>
      <c r="Z249" s="53"/>
      <c r="AC249" s="53"/>
      <c r="AF249" s="53"/>
      <c r="AI249" s="53"/>
      <c r="AL249" s="53"/>
      <c r="AO249" s="53"/>
      <c r="AR249" s="53"/>
      <c r="AU249" s="53"/>
      <c r="AX249" s="53"/>
      <c r="BA249" s="53"/>
      <c r="BD249" s="53"/>
      <c r="BG249" s="53"/>
      <c r="BJ249" s="53"/>
      <c r="BY249" s="53"/>
      <c r="CB249" s="53"/>
      <c r="CE249" s="53"/>
      <c r="CH249" s="53"/>
      <c r="CK249" s="53"/>
      <c r="CN249" s="53"/>
      <c r="CQ249" s="53"/>
      <c r="CT249" s="53"/>
      <c r="CW249" s="53"/>
      <c r="CZ249" s="53"/>
      <c r="DC249" s="53"/>
      <c r="DF249" s="53"/>
      <c r="DI249" s="53"/>
      <c r="DJ249" s="53"/>
      <c r="DK249" s="53"/>
      <c r="DY249" s="54"/>
      <c r="DZ249" s="54"/>
      <c r="EA249" s="54"/>
      <c r="EB249" s="54"/>
      <c r="EI249" s="55"/>
      <c r="EJ249" s="55"/>
      <c r="EK249" s="55"/>
      <c r="EL249" s="55"/>
      <c r="EM249" s="55"/>
    </row>
    <row r="250" spans="23:143" s="26" customFormat="1" x14ac:dyDescent="0.15">
      <c r="W250" s="53"/>
      <c r="Z250" s="53"/>
      <c r="AC250" s="53"/>
      <c r="AF250" s="53"/>
      <c r="AI250" s="53"/>
      <c r="AL250" s="53"/>
      <c r="AO250" s="53"/>
      <c r="AR250" s="53"/>
      <c r="AU250" s="53"/>
      <c r="AX250" s="53"/>
      <c r="BA250" s="53"/>
      <c r="BD250" s="53"/>
      <c r="BG250" s="53"/>
      <c r="BJ250" s="53"/>
      <c r="BY250" s="53"/>
      <c r="CB250" s="53"/>
      <c r="CE250" s="53"/>
      <c r="CH250" s="53"/>
      <c r="CK250" s="53"/>
      <c r="CN250" s="53"/>
      <c r="CQ250" s="53"/>
      <c r="CT250" s="53"/>
      <c r="CW250" s="53"/>
      <c r="CZ250" s="53"/>
      <c r="DC250" s="53"/>
      <c r="DF250" s="53"/>
      <c r="DI250" s="53"/>
      <c r="DJ250" s="53"/>
      <c r="DK250" s="53"/>
      <c r="DY250" s="54"/>
      <c r="DZ250" s="54"/>
      <c r="EA250" s="54"/>
      <c r="EB250" s="54"/>
      <c r="EI250" s="55"/>
      <c r="EJ250" s="55"/>
      <c r="EK250" s="55"/>
      <c r="EL250" s="55"/>
      <c r="EM250" s="55"/>
    </row>
    <row r="251" spans="23:143" s="26" customFormat="1" x14ac:dyDescent="0.15">
      <c r="W251" s="53"/>
      <c r="Z251" s="53"/>
      <c r="AC251" s="53"/>
      <c r="AF251" s="53"/>
      <c r="AI251" s="53"/>
      <c r="AL251" s="53"/>
      <c r="AO251" s="53"/>
      <c r="AR251" s="53"/>
      <c r="AU251" s="53"/>
      <c r="AX251" s="53"/>
      <c r="BA251" s="53"/>
      <c r="BD251" s="53"/>
      <c r="BG251" s="53"/>
      <c r="BJ251" s="53"/>
      <c r="BY251" s="53"/>
      <c r="CB251" s="53"/>
      <c r="CE251" s="53"/>
      <c r="CH251" s="53"/>
      <c r="CK251" s="53"/>
      <c r="CN251" s="53"/>
      <c r="CQ251" s="53"/>
      <c r="CT251" s="53"/>
      <c r="CW251" s="53"/>
      <c r="CZ251" s="53"/>
      <c r="DC251" s="53"/>
      <c r="DF251" s="53"/>
      <c r="DI251" s="53"/>
      <c r="DJ251" s="53"/>
      <c r="DK251" s="53"/>
      <c r="DY251" s="54"/>
      <c r="DZ251" s="54"/>
      <c r="EA251" s="54"/>
      <c r="EB251" s="54"/>
      <c r="EI251" s="55"/>
      <c r="EJ251" s="55"/>
      <c r="EK251" s="55"/>
      <c r="EL251" s="55"/>
      <c r="EM251" s="55"/>
    </row>
    <row r="252" spans="23:143" s="26" customFormat="1" x14ac:dyDescent="0.15">
      <c r="W252" s="53"/>
      <c r="Z252" s="53"/>
      <c r="AC252" s="53"/>
      <c r="AF252" s="53"/>
      <c r="AI252" s="53"/>
      <c r="AL252" s="53"/>
      <c r="AO252" s="53"/>
      <c r="AR252" s="53"/>
      <c r="AU252" s="53"/>
      <c r="AX252" s="53"/>
      <c r="BA252" s="53"/>
      <c r="BD252" s="53"/>
      <c r="BG252" s="53"/>
      <c r="BJ252" s="53"/>
      <c r="BY252" s="53"/>
      <c r="CB252" s="53"/>
      <c r="CE252" s="53"/>
      <c r="CH252" s="53"/>
      <c r="CK252" s="53"/>
      <c r="CN252" s="53"/>
      <c r="CQ252" s="53"/>
      <c r="CT252" s="53"/>
      <c r="CW252" s="53"/>
      <c r="CZ252" s="53"/>
      <c r="DC252" s="53"/>
      <c r="DF252" s="53"/>
      <c r="DI252" s="53"/>
      <c r="DJ252" s="53"/>
      <c r="DK252" s="53"/>
      <c r="DY252" s="54"/>
      <c r="DZ252" s="54"/>
      <c r="EA252" s="54"/>
      <c r="EB252" s="54"/>
      <c r="EI252" s="55"/>
      <c r="EJ252" s="55"/>
      <c r="EK252" s="55"/>
      <c r="EL252" s="55"/>
      <c r="EM252" s="55"/>
    </row>
    <row r="253" spans="23:143" s="26" customFormat="1" x14ac:dyDescent="0.15">
      <c r="W253" s="53"/>
      <c r="Z253" s="53"/>
      <c r="AC253" s="53"/>
      <c r="AF253" s="53"/>
      <c r="AI253" s="53"/>
      <c r="AL253" s="53"/>
      <c r="AO253" s="53"/>
      <c r="AR253" s="53"/>
      <c r="AU253" s="53"/>
      <c r="AX253" s="53"/>
      <c r="BA253" s="53"/>
      <c r="BD253" s="53"/>
      <c r="BG253" s="53"/>
      <c r="BJ253" s="53"/>
      <c r="BY253" s="53"/>
      <c r="CB253" s="53"/>
      <c r="CE253" s="53"/>
      <c r="CH253" s="53"/>
      <c r="CK253" s="53"/>
      <c r="CN253" s="53"/>
      <c r="CQ253" s="53"/>
      <c r="CT253" s="53"/>
      <c r="CW253" s="53"/>
      <c r="CZ253" s="53"/>
      <c r="DC253" s="53"/>
      <c r="DF253" s="53"/>
      <c r="DI253" s="53"/>
      <c r="DJ253" s="53"/>
      <c r="DK253" s="53"/>
      <c r="DY253" s="54"/>
      <c r="DZ253" s="54"/>
      <c r="EA253" s="54"/>
      <c r="EB253" s="54"/>
      <c r="EI253" s="55"/>
      <c r="EJ253" s="55"/>
      <c r="EK253" s="55"/>
      <c r="EL253" s="55"/>
      <c r="EM253" s="55"/>
    </row>
    <row r="254" spans="23:143" s="26" customFormat="1" x14ac:dyDescent="0.15">
      <c r="W254" s="53"/>
      <c r="Z254" s="53"/>
      <c r="AC254" s="53"/>
      <c r="AF254" s="53"/>
      <c r="AI254" s="53"/>
      <c r="AL254" s="53"/>
      <c r="AO254" s="53"/>
      <c r="AR254" s="53"/>
      <c r="AU254" s="53"/>
      <c r="AX254" s="53"/>
      <c r="BA254" s="53"/>
      <c r="BD254" s="53"/>
      <c r="BG254" s="53"/>
      <c r="BJ254" s="53"/>
      <c r="BY254" s="53"/>
      <c r="CB254" s="53"/>
      <c r="CE254" s="53"/>
      <c r="CH254" s="53"/>
      <c r="CK254" s="53"/>
      <c r="CN254" s="53"/>
      <c r="CQ254" s="53"/>
      <c r="CT254" s="53"/>
      <c r="CW254" s="53"/>
      <c r="CZ254" s="53"/>
      <c r="DC254" s="53"/>
      <c r="DF254" s="53"/>
      <c r="DI254" s="53"/>
      <c r="DJ254" s="53"/>
      <c r="DK254" s="53"/>
      <c r="DY254" s="54"/>
      <c r="DZ254" s="54"/>
      <c r="EA254" s="54"/>
      <c r="EB254" s="54"/>
      <c r="EI254" s="55"/>
      <c r="EJ254" s="55"/>
      <c r="EK254" s="55"/>
      <c r="EL254" s="55"/>
      <c r="EM254" s="55"/>
    </row>
    <row r="255" spans="23:143" s="26" customFormat="1" x14ac:dyDescent="0.15">
      <c r="W255" s="53"/>
      <c r="Z255" s="53"/>
      <c r="AC255" s="53"/>
      <c r="AF255" s="53"/>
      <c r="AI255" s="53"/>
      <c r="AL255" s="53"/>
      <c r="AO255" s="53"/>
      <c r="AR255" s="53"/>
      <c r="AU255" s="53"/>
      <c r="AX255" s="53"/>
      <c r="BA255" s="53"/>
      <c r="BD255" s="53"/>
      <c r="BG255" s="53"/>
      <c r="BJ255" s="53"/>
      <c r="BY255" s="53"/>
      <c r="CB255" s="53"/>
      <c r="CE255" s="53"/>
      <c r="CH255" s="53"/>
      <c r="CK255" s="53"/>
      <c r="CN255" s="53"/>
      <c r="CQ255" s="53"/>
      <c r="CT255" s="53"/>
      <c r="CW255" s="53"/>
      <c r="CZ255" s="53"/>
      <c r="DC255" s="53"/>
      <c r="DF255" s="53"/>
      <c r="DI255" s="53"/>
      <c r="DJ255" s="53"/>
      <c r="DK255" s="53"/>
      <c r="DY255" s="54"/>
      <c r="DZ255" s="54"/>
      <c r="EA255" s="54"/>
      <c r="EB255" s="54"/>
      <c r="EI255" s="55"/>
      <c r="EJ255" s="55"/>
      <c r="EK255" s="55"/>
      <c r="EL255" s="55"/>
      <c r="EM255" s="55"/>
    </row>
    <row r="256" spans="23:143" s="26" customFormat="1" x14ac:dyDescent="0.15">
      <c r="W256" s="53"/>
      <c r="Z256" s="53"/>
      <c r="AC256" s="53"/>
      <c r="AF256" s="53"/>
      <c r="AI256" s="53"/>
      <c r="AL256" s="53"/>
      <c r="AO256" s="53"/>
      <c r="AR256" s="53"/>
      <c r="AU256" s="53"/>
      <c r="AX256" s="53"/>
      <c r="BA256" s="53"/>
      <c r="BD256" s="53"/>
      <c r="BG256" s="53"/>
      <c r="BJ256" s="53"/>
      <c r="BY256" s="53"/>
      <c r="CB256" s="53"/>
      <c r="CE256" s="53"/>
      <c r="CH256" s="53"/>
      <c r="CK256" s="53"/>
      <c r="CN256" s="53"/>
      <c r="CQ256" s="53"/>
      <c r="CT256" s="53"/>
      <c r="CW256" s="53"/>
      <c r="CZ256" s="53"/>
      <c r="DC256" s="53"/>
      <c r="DF256" s="53"/>
      <c r="DI256" s="53"/>
      <c r="DJ256" s="53"/>
      <c r="DK256" s="53"/>
      <c r="DY256" s="54"/>
      <c r="DZ256" s="54"/>
      <c r="EA256" s="54"/>
      <c r="EB256" s="54"/>
      <c r="EI256" s="55"/>
      <c r="EJ256" s="55"/>
      <c r="EK256" s="55"/>
      <c r="EL256" s="55"/>
      <c r="EM256" s="55"/>
    </row>
    <row r="257" spans="23:143" s="26" customFormat="1" x14ac:dyDescent="0.15">
      <c r="W257" s="53"/>
      <c r="Z257" s="53"/>
      <c r="AC257" s="53"/>
      <c r="AF257" s="53"/>
      <c r="AI257" s="53"/>
      <c r="AL257" s="53"/>
      <c r="AO257" s="53"/>
      <c r="AR257" s="53"/>
      <c r="AU257" s="53"/>
      <c r="AX257" s="53"/>
      <c r="BA257" s="53"/>
      <c r="BD257" s="53"/>
      <c r="BG257" s="53"/>
      <c r="BJ257" s="53"/>
      <c r="BY257" s="53"/>
      <c r="CB257" s="53"/>
      <c r="CE257" s="53"/>
      <c r="CH257" s="53"/>
      <c r="CK257" s="53"/>
      <c r="CN257" s="53"/>
      <c r="CQ257" s="53"/>
      <c r="CT257" s="53"/>
      <c r="CW257" s="53"/>
      <c r="CZ257" s="53"/>
      <c r="DC257" s="53"/>
      <c r="DF257" s="53"/>
      <c r="DI257" s="53"/>
      <c r="DJ257" s="53"/>
      <c r="DK257" s="53"/>
      <c r="DY257" s="54"/>
      <c r="DZ257" s="54"/>
      <c r="EA257" s="54"/>
      <c r="EB257" s="54"/>
      <c r="EI257" s="55"/>
      <c r="EJ257" s="55"/>
      <c r="EK257" s="55"/>
      <c r="EL257" s="55"/>
      <c r="EM257" s="55"/>
    </row>
    <row r="258" spans="23:143" s="26" customFormat="1" x14ac:dyDescent="0.15">
      <c r="W258" s="53"/>
      <c r="Z258" s="53"/>
      <c r="AC258" s="53"/>
      <c r="AF258" s="53"/>
      <c r="AI258" s="53"/>
      <c r="AL258" s="53"/>
      <c r="AO258" s="53"/>
      <c r="AR258" s="53"/>
      <c r="AU258" s="53"/>
      <c r="AX258" s="53"/>
      <c r="BA258" s="53"/>
      <c r="BD258" s="53"/>
      <c r="BG258" s="53"/>
      <c r="BJ258" s="53"/>
      <c r="BY258" s="53"/>
      <c r="CB258" s="53"/>
      <c r="CE258" s="53"/>
      <c r="CH258" s="53"/>
      <c r="CK258" s="53"/>
      <c r="CN258" s="53"/>
      <c r="CQ258" s="53"/>
      <c r="CT258" s="53"/>
      <c r="CW258" s="53"/>
      <c r="CZ258" s="53"/>
      <c r="DC258" s="53"/>
      <c r="DF258" s="53"/>
      <c r="DI258" s="53"/>
      <c r="DJ258" s="53"/>
      <c r="DK258" s="53"/>
      <c r="DY258" s="54"/>
      <c r="DZ258" s="54"/>
      <c r="EA258" s="54"/>
      <c r="EB258" s="54"/>
      <c r="EI258" s="55"/>
      <c r="EJ258" s="55"/>
      <c r="EK258" s="55"/>
      <c r="EL258" s="55"/>
      <c r="EM258" s="55"/>
    </row>
    <row r="259" spans="23:143" s="26" customFormat="1" x14ac:dyDescent="0.15">
      <c r="W259" s="53"/>
      <c r="Z259" s="53"/>
      <c r="AC259" s="53"/>
      <c r="AF259" s="53"/>
      <c r="AI259" s="53"/>
      <c r="AL259" s="53"/>
      <c r="AO259" s="53"/>
      <c r="AR259" s="53"/>
      <c r="AU259" s="53"/>
      <c r="AX259" s="53"/>
      <c r="BA259" s="53"/>
      <c r="BD259" s="53"/>
      <c r="BG259" s="53"/>
      <c r="BJ259" s="53"/>
      <c r="BY259" s="53"/>
      <c r="CB259" s="53"/>
      <c r="CE259" s="53"/>
      <c r="CH259" s="53"/>
      <c r="CK259" s="53"/>
      <c r="CN259" s="53"/>
      <c r="CQ259" s="53"/>
      <c r="CT259" s="53"/>
      <c r="CW259" s="53"/>
      <c r="CZ259" s="53"/>
      <c r="DC259" s="53"/>
      <c r="DF259" s="53"/>
      <c r="DI259" s="53"/>
      <c r="DJ259" s="53"/>
      <c r="DK259" s="53"/>
      <c r="DY259" s="54"/>
      <c r="DZ259" s="54"/>
      <c r="EA259" s="54"/>
      <c r="EB259" s="54"/>
      <c r="EI259" s="55"/>
      <c r="EJ259" s="55"/>
      <c r="EK259" s="55"/>
      <c r="EL259" s="55"/>
      <c r="EM259" s="55"/>
    </row>
    <row r="260" spans="23:143" s="26" customFormat="1" x14ac:dyDescent="0.15">
      <c r="W260" s="53"/>
      <c r="Z260" s="53"/>
      <c r="AC260" s="53"/>
      <c r="AF260" s="53"/>
      <c r="AI260" s="53"/>
      <c r="AL260" s="53"/>
      <c r="AO260" s="53"/>
      <c r="AR260" s="53"/>
      <c r="AU260" s="53"/>
      <c r="AX260" s="53"/>
      <c r="BA260" s="53"/>
      <c r="BD260" s="53"/>
      <c r="BG260" s="53"/>
      <c r="BJ260" s="53"/>
      <c r="BY260" s="53"/>
      <c r="CB260" s="53"/>
      <c r="CE260" s="53"/>
      <c r="CH260" s="53"/>
      <c r="CK260" s="53"/>
      <c r="CN260" s="53"/>
      <c r="CQ260" s="53"/>
      <c r="CT260" s="53"/>
      <c r="CW260" s="53"/>
      <c r="CZ260" s="53"/>
      <c r="DC260" s="53"/>
      <c r="DF260" s="53"/>
      <c r="DI260" s="53"/>
      <c r="DJ260" s="53"/>
      <c r="DK260" s="53"/>
      <c r="DY260" s="54"/>
      <c r="DZ260" s="54"/>
      <c r="EA260" s="54"/>
      <c r="EB260" s="54"/>
      <c r="EI260" s="55"/>
      <c r="EJ260" s="55"/>
      <c r="EK260" s="55"/>
      <c r="EL260" s="55"/>
      <c r="EM260" s="55"/>
    </row>
    <row r="261" spans="23:143" s="26" customFormat="1" x14ac:dyDescent="0.15">
      <c r="W261" s="53"/>
      <c r="Z261" s="53"/>
      <c r="AC261" s="53"/>
      <c r="AF261" s="53"/>
      <c r="AI261" s="53"/>
      <c r="AL261" s="53"/>
      <c r="AO261" s="53"/>
      <c r="AR261" s="53"/>
      <c r="AU261" s="53"/>
      <c r="AX261" s="53"/>
      <c r="BA261" s="53"/>
      <c r="BD261" s="53"/>
      <c r="BG261" s="53"/>
      <c r="BJ261" s="53"/>
      <c r="BY261" s="53"/>
      <c r="CB261" s="53"/>
      <c r="CE261" s="53"/>
      <c r="CH261" s="53"/>
      <c r="CK261" s="53"/>
      <c r="CN261" s="53"/>
      <c r="CQ261" s="53"/>
      <c r="CT261" s="53"/>
      <c r="CW261" s="53"/>
      <c r="CZ261" s="53"/>
      <c r="DC261" s="53"/>
      <c r="DF261" s="53"/>
      <c r="DI261" s="53"/>
      <c r="DJ261" s="53"/>
      <c r="DK261" s="53"/>
      <c r="DY261" s="54"/>
      <c r="DZ261" s="54"/>
      <c r="EA261" s="54"/>
      <c r="EB261" s="54"/>
      <c r="EI261" s="55"/>
      <c r="EJ261" s="55"/>
      <c r="EK261" s="55"/>
      <c r="EL261" s="55"/>
      <c r="EM261" s="55"/>
    </row>
    <row r="262" spans="23:143" s="26" customFormat="1" x14ac:dyDescent="0.15">
      <c r="W262" s="53"/>
      <c r="Z262" s="53"/>
      <c r="AC262" s="53"/>
      <c r="AF262" s="53"/>
      <c r="AI262" s="53"/>
      <c r="AL262" s="53"/>
      <c r="AO262" s="53"/>
      <c r="AR262" s="53"/>
      <c r="AU262" s="53"/>
      <c r="AX262" s="53"/>
      <c r="BA262" s="53"/>
      <c r="BD262" s="53"/>
      <c r="BG262" s="53"/>
      <c r="BJ262" s="53"/>
      <c r="BY262" s="53"/>
      <c r="CB262" s="53"/>
      <c r="CE262" s="53"/>
      <c r="CH262" s="53"/>
      <c r="CK262" s="53"/>
      <c r="CN262" s="53"/>
      <c r="CQ262" s="53"/>
      <c r="CT262" s="53"/>
      <c r="CW262" s="53"/>
      <c r="CZ262" s="53"/>
      <c r="DC262" s="53"/>
      <c r="DF262" s="53"/>
      <c r="DI262" s="53"/>
      <c r="DJ262" s="53"/>
      <c r="DK262" s="53"/>
      <c r="DY262" s="54"/>
      <c r="DZ262" s="54"/>
      <c r="EA262" s="54"/>
      <c r="EB262" s="54"/>
      <c r="EI262" s="55"/>
      <c r="EJ262" s="55"/>
      <c r="EK262" s="55"/>
      <c r="EL262" s="55"/>
      <c r="EM262" s="55"/>
    </row>
    <row r="263" spans="23:143" s="26" customFormat="1" x14ac:dyDescent="0.15">
      <c r="W263" s="53"/>
      <c r="Z263" s="53"/>
      <c r="AC263" s="53"/>
      <c r="AF263" s="53"/>
      <c r="AI263" s="53"/>
      <c r="AL263" s="53"/>
      <c r="AO263" s="53"/>
      <c r="AR263" s="53"/>
      <c r="AU263" s="53"/>
      <c r="AX263" s="53"/>
      <c r="BA263" s="53"/>
      <c r="BD263" s="53"/>
      <c r="BG263" s="53"/>
      <c r="BJ263" s="53"/>
      <c r="BY263" s="53"/>
      <c r="CB263" s="53"/>
      <c r="CE263" s="53"/>
      <c r="CH263" s="53"/>
      <c r="CK263" s="53"/>
      <c r="CN263" s="53"/>
      <c r="CQ263" s="53"/>
      <c r="CT263" s="53"/>
      <c r="CW263" s="53"/>
      <c r="CZ263" s="53"/>
      <c r="DC263" s="53"/>
      <c r="DF263" s="53"/>
      <c r="DI263" s="53"/>
      <c r="DJ263" s="53"/>
      <c r="DK263" s="53"/>
      <c r="DY263" s="54"/>
      <c r="DZ263" s="54"/>
      <c r="EA263" s="54"/>
      <c r="EB263" s="54"/>
      <c r="EI263" s="55"/>
      <c r="EJ263" s="55"/>
      <c r="EK263" s="55"/>
      <c r="EL263" s="55"/>
      <c r="EM263" s="55"/>
    </row>
    <row r="264" spans="23:143" s="26" customFormat="1" x14ac:dyDescent="0.15">
      <c r="W264" s="53"/>
      <c r="Z264" s="53"/>
      <c r="AC264" s="53"/>
      <c r="AF264" s="53"/>
      <c r="AI264" s="53"/>
      <c r="AL264" s="53"/>
      <c r="AO264" s="53"/>
      <c r="AR264" s="53"/>
      <c r="AU264" s="53"/>
      <c r="AX264" s="53"/>
      <c r="BA264" s="53"/>
      <c r="BD264" s="53"/>
      <c r="BG264" s="53"/>
      <c r="BJ264" s="53"/>
      <c r="BY264" s="53"/>
      <c r="CB264" s="53"/>
      <c r="CE264" s="53"/>
      <c r="CH264" s="53"/>
      <c r="CK264" s="53"/>
      <c r="CN264" s="53"/>
      <c r="CQ264" s="53"/>
      <c r="CT264" s="53"/>
      <c r="CW264" s="53"/>
      <c r="CZ264" s="53"/>
      <c r="DC264" s="53"/>
      <c r="DF264" s="53"/>
      <c r="DI264" s="53"/>
      <c r="DJ264" s="53"/>
      <c r="DK264" s="53"/>
      <c r="DY264" s="54"/>
      <c r="DZ264" s="54"/>
      <c r="EA264" s="54"/>
      <c r="EB264" s="54"/>
      <c r="EI264" s="55"/>
      <c r="EJ264" s="55"/>
      <c r="EK264" s="55"/>
      <c r="EL264" s="55"/>
      <c r="EM264" s="55"/>
    </row>
    <row r="265" spans="23:143" s="26" customFormat="1" x14ac:dyDescent="0.15">
      <c r="W265" s="53"/>
      <c r="Z265" s="53"/>
      <c r="AC265" s="53"/>
      <c r="AF265" s="53"/>
      <c r="AI265" s="53"/>
      <c r="AL265" s="53"/>
      <c r="AO265" s="53"/>
      <c r="AR265" s="53"/>
      <c r="AU265" s="53"/>
      <c r="AX265" s="53"/>
      <c r="BA265" s="53"/>
      <c r="BD265" s="53"/>
      <c r="BG265" s="53"/>
      <c r="BJ265" s="53"/>
      <c r="BY265" s="53"/>
      <c r="CB265" s="53"/>
      <c r="CE265" s="53"/>
      <c r="CH265" s="53"/>
      <c r="CK265" s="53"/>
      <c r="CN265" s="53"/>
      <c r="CQ265" s="53"/>
      <c r="CT265" s="53"/>
      <c r="CW265" s="53"/>
      <c r="CZ265" s="53"/>
      <c r="DC265" s="53"/>
      <c r="DF265" s="53"/>
      <c r="DI265" s="53"/>
      <c r="DJ265" s="53"/>
      <c r="DK265" s="53"/>
      <c r="DY265" s="54"/>
      <c r="DZ265" s="54"/>
      <c r="EA265" s="54"/>
      <c r="EB265" s="54"/>
      <c r="EI265" s="55"/>
      <c r="EJ265" s="55"/>
      <c r="EK265" s="55"/>
      <c r="EL265" s="55"/>
      <c r="EM265" s="55"/>
    </row>
    <row r="266" spans="23:143" s="26" customFormat="1" x14ac:dyDescent="0.15">
      <c r="W266" s="53"/>
      <c r="Z266" s="53"/>
      <c r="AC266" s="53"/>
      <c r="AF266" s="53"/>
      <c r="AI266" s="53"/>
      <c r="AL266" s="53"/>
      <c r="AO266" s="53"/>
      <c r="AR266" s="53"/>
      <c r="AU266" s="53"/>
      <c r="AX266" s="53"/>
      <c r="BA266" s="53"/>
      <c r="BD266" s="53"/>
      <c r="BG266" s="53"/>
      <c r="BJ266" s="53"/>
      <c r="BY266" s="53"/>
      <c r="CB266" s="53"/>
      <c r="CE266" s="53"/>
      <c r="CH266" s="53"/>
      <c r="CK266" s="53"/>
      <c r="CN266" s="53"/>
      <c r="CQ266" s="53"/>
      <c r="CT266" s="53"/>
      <c r="CW266" s="53"/>
      <c r="CZ266" s="53"/>
      <c r="DC266" s="53"/>
      <c r="DF266" s="53"/>
      <c r="DI266" s="53"/>
      <c r="DJ266" s="53"/>
      <c r="DK266" s="53"/>
      <c r="DY266" s="54"/>
      <c r="DZ266" s="54"/>
      <c r="EA266" s="54"/>
      <c r="EB266" s="54"/>
      <c r="EI266" s="55"/>
      <c r="EJ266" s="55"/>
      <c r="EK266" s="55"/>
      <c r="EL266" s="55"/>
      <c r="EM266" s="55"/>
    </row>
    <row r="267" spans="23:143" s="26" customFormat="1" x14ac:dyDescent="0.15">
      <c r="W267" s="53"/>
      <c r="Z267" s="53"/>
      <c r="AC267" s="53"/>
      <c r="AF267" s="53"/>
      <c r="AI267" s="53"/>
      <c r="AL267" s="53"/>
      <c r="AO267" s="53"/>
      <c r="AR267" s="53"/>
      <c r="AU267" s="53"/>
      <c r="AX267" s="53"/>
      <c r="BA267" s="53"/>
      <c r="BD267" s="53"/>
      <c r="BG267" s="53"/>
      <c r="BJ267" s="53"/>
      <c r="BY267" s="53"/>
      <c r="CB267" s="53"/>
      <c r="CE267" s="53"/>
      <c r="CH267" s="53"/>
      <c r="CK267" s="53"/>
      <c r="CN267" s="53"/>
      <c r="CQ267" s="53"/>
      <c r="CT267" s="53"/>
      <c r="CW267" s="53"/>
      <c r="CZ267" s="53"/>
      <c r="DC267" s="53"/>
      <c r="DF267" s="53"/>
      <c r="DI267" s="53"/>
      <c r="DJ267" s="53"/>
      <c r="DK267" s="53"/>
      <c r="DY267" s="54"/>
      <c r="DZ267" s="54"/>
      <c r="EA267" s="54"/>
      <c r="EB267" s="54"/>
      <c r="EI267" s="55"/>
      <c r="EJ267" s="55"/>
      <c r="EK267" s="55"/>
      <c r="EL267" s="55"/>
      <c r="EM267" s="55"/>
    </row>
    <row r="268" spans="23:143" s="26" customFormat="1" x14ac:dyDescent="0.15">
      <c r="W268" s="53"/>
      <c r="Z268" s="53"/>
      <c r="AC268" s="53"/>
      <c r="AF268" s="53"/>
      <c r="AI268" s="53"/>
      <c r="AL268" s="53"/>
      <c r="AO268" s="53"/>
      <c r="AR268" s="53"/>
      <c r="AU268" s="53"/>
      <c r="AX268" s="53"/>
      <c r="BA268" s="53"/>
      <c r="BD268" s="53"/>
      <c r="BG268" s="53"/>
      <c r="BJ268" s="53"/>
      <c r="BY268" s="53"/>
      <c r="CB268" s="53"/>
      <c r="CE268" s="53"/>
      <c r="CH268" s="53"/>
      <c r="CK268" s="53"/>
      <c r="CN268" s="53"/>
      <c r="CQ268" s="53"/>
      <c r="CT268" s="53"/>
      <c r="CW268" s="53"/>
      <c r="CZ268" s="53"/>
      <c r="DC268" s="53"/>
      <c r="DF268" s="53"/>
      <c r="DI268" s="53"/>
      <c r="DJ268" s="53"/>
      <c r="DK268" s="53"/>
      <c r="DY268" s="54"/>
      <c r="DZ268" s="54"/>
      <c r="EA268" s="54"/>
      <c r="EB268" s="54"/>
      <c r="EI268" s="55"/>
      <c r="EJ268" s="55"/>
      <c r="EK268" s="55"/>
      <c r="EL268" s="55"/>
      <c r="EM268" s="55"/>
    </row>
    <row r="269" spans="23:143" s="26" customFormat="1" x14ac:dyDescent="0.15">
      <c r="W269" s="53"/>
      <c r="Z269" s="53"/>
      <c r="AC269" s="53"/>
      <c r="AF269" s="53"/>
      <c r="AI269" s="53"/>
      <c r="AL269" s="53"/>
      <c r="AO269" s="53"/>
      <c r="AR269" s="53"/>
      <c r="AU269" s="53"/>
      <c r="AX269" s="53"/>
      <c r="BA269" s="53"/>
      <c r="BD269" s="53"/>
      <c r="BG269" s="53"/>
      <c r="BJ269" s="53"/>
      <c r="BY269" s="53"/>
      <c r="CB269" s="53"/>
      <c r="CE269" s="53"/>
      <c r="CH269" s="53"/>
      <c r="CK269" s="53"/>
      <c r="CN269" s="53"/>
      <c r="CQ269" s="53"/>
      <c r="CT269" s="53"/>
      <c r="CW269" s="53"/>
      <c r="CZ269" s="53"/>
      <c r="DC269" s="53"/>
      <c r="DF269" s="53"/>
      <c r="DI269" s="53"/>
      <c r="DJ269" s="53"/>
      <c r="DK269" s="53"/>
      <c r="DY269" s="54"/>
      <c r="DZ269" s="54"/>
      <c r="EA269" s="54"/>
      <c r="EB269" s="54"/>
      <c r="EI269" s="55"/>
      <c r="EJ269" s="55"/>
      <c r="EK269" s="55"/>
      <c r="EL269" s="55"/>
      <c r="EM269" s="55"/>
    </row>
    <row r="270" spans="23:143" s="26" customFormat="1" x14ac:dyDescent="0.15">
      <c r="W270" s="53"/>
      <c r="Z270" s="53"/>
      <c r="AC270" s="53"/>
      <c r="AF270" s="53"/>
      <c r="AI270" s="53"/>
      <c r="AL270" s="53"/>
      <c r="AO270" s="53"/>
      <c r="AR270" s="53"/>
      <c r="AU270" s="53"/>
      <c r="AX270" s="53"/>
      <c r="BA270" s="53"/>
      <c r="BD270" s="53"/>
      <c r="BG270" s="53"/>
      <c r="BJ270" s="53"/>
      <c r="BY270" s="53"/>
      <c r="CB270" s="53"/>
      <c r="CE270" s="53"/>
      <c r="CH270" s="53"/>
      <c r="CK270" s="53"/>
      <c r="CN270" s="53"/>
      <c r="CQ270" s="53"/>
      <c r="CT270" s="53"/>
      <c r="CW270" s="53"/>
      <c r="CZ270" s="53"/>
      <c r="DC270" s="53"/>
      <c r="DF270" s="53"/>
      <c r="DI270" s="53"/>
      <c r="DJ270" s="53"/>
      <c r="DK270" s="53"/>
      <c r="DY270" s="54"/>
      <c r="DZ270" s="54"/>
      <c r="EA270" s="54"/>
      <c r="EB270" s="54"/>
      <c r="EI270" s="55"/>
      <c r="EJ270" s="55"/>
      <c r="EK270" s="55"/>
      <c r="EL270" s="55"/>
      <c r="EM270" s="55"/>
    </row>
    <row r="271" spans="23:143" s="26" customFormat="1" x14ac:dyDescent="0.15">
      <c r="W271" s="53"/>
      <c r="Z271" s="53"/>
      <c r="AC271" s="53"/>
      <c r="AF271" s="53"/>
      <c r="AI271" s="53"/>
      <c r="AL271" s="53"/>
      <c r="AO271" s="53"/>
      <c r="AR271" s="53"/>
      <c r="AU271" s="53"/>
      <c r="AX271" s="53"/>
      <c r="BA271" s="53"/>
      <c r="BD271" s="53"/>
      <c r="BG271" s="53"/>
      <c r="BJ271" s="53"/>
      <c r="BY271" s="53"/>
      <c r="CB271" s="53"/>
      <c r="CE271" s="53"/>
      <c r="CH271" s="53"/>
      <c r="CK271" s="53"/>
      <c r="CN271" s="53"/>
      <c r="CQ271" s="53"/>
      <c r="CT271" s="53"/>
      <c r="CW271" s="53"/>
      <c r="CZ271" s="53"/>
      <c r="DC271" s="53"/>
      <c r="DF271" s="53"/>
      <c r="DI271" s="53"/>
      <c r="DJ271" s="53"/>
      <c r="DK271" s="53"/>
      <c r="DY271" s="54"/>
      <c r="DZ271" s="54"/>
      <c r="EA271" s="54"/>
      <c r="EB271" s="54"/>
      <c r="EI271" s="55"/>
      <c r="EJ271" s="55"/>
      <c r="EK271" s="55"/>
      <c r="EL271" s="55"/>
      <c r="EM271" s="55"/>
    </row>
    <row r="272" spans="23:143" s="26" customFormat="1" x14ac:dyDescent="0.15">
      <c r="W272" s="53"/>
      <c r="Z272" s="53"/>
      <c r="AC272" s="53"/>
      <c r="AF272" s="53"/>
      <c r="AI272" s="53"/>
      <c r="AL272" s="53"/>
      <c r="AO272" s="53"/>
      <c r="AR272" s="53"/>
      <c r="AU272" s="53"/>
      <c r="AX272" s="53"/>
      <c r="BA272" s="53"/>
      <c r="BD272" s="53"/>
      <c r="BG272" s="53"/>
      <c r="BJ272" s="53"/>
      <c r="BY272" s="53"/>
      <c r="CB272" s="53"/>
      <c r="CE272" s="53"/>
      <c r="CH272" s="53"/>
      <c r="CK272" s="53"/>
      <c r="CN272" s="53"/>
      <c r="CQ272" s="53"/>
      <c r="CT272" s="53"/>
      <c r="CW272" s="53"/>
      <c r="CZ272" s="53"/>
      <c r="DC272" s="53"/>
      <c r="DF272" s="53"/>
      <c r="DI272" s="53"/>
      <c r="DJ272" s="53"/>
      <c r="DK272" s="53"/>
      <c r="DY272" s="54"/>
      <c r="DZ272" s="54"/>
      <c r="EA272" s="54"/>
      <c r="EB272" s="54"/>
      <c r="EI272" s="55"/>
      <c r="EJ272" s="55"/>
      <c r="EK272" s="55"/>
      <c r="EL272" s="55"/>
      <c r="EM272" s="55"/>
    </row>
    <row r="273" spans="23:143" s="26" customFormat="1" x14ac:dyDescent="0.15">
      <c r="W273" s="53"/>
      <c r="Z273" s="53"/>
      <c r="AC273" s="53"/>
      <c r="AF273" s="53"/>
      <c r="AI273" s="53"/>
      <c r="AL273" s="53"/>
      <c r="AO273" s="53"/>
      <c r="AR273" s="53"/>
      <c r="AU273" s="53"/>
      <c r="AX273" s="53"/>
      <c r="BA273" s="53"/>
      <c r="BD273" s="53"/>
      <c r="BG273" s="53"/>
      <c r="BJ273" s="53"/>
      <c r="BY273" s="53"/>
      <c r="CB273" s="53"/>
      <c r="CE273" s="53"/>
      <c r="CH273" s="53"/>
      <c r="CK273" s="53"/>
      <c r="CN273" s="53"/>
      <c r="CQ273" s="53"/>
      <c r="CT273" s="53"/>
      <c r="CW273" s="53"/>
      <c r="CZ273" s="53"/>
      <c r="DC273" s="53"/>
      <c r="DF273" s="53"/>
      <c r="DI273" s="53"/>
      <c r="DJ273" s="53"/>
      <c r="DK273" s="53"/>
      <c r="DY273" s="54"/>
      <c r="DZ273" s="54"/>
      <c r="EA273" s="54"/>
      <c r="EB273" s="54"/>
      <c r="EI273" s="55"/>
      <c r="EJ273" s="55"/>
      <c r="EK273" s="55"/>
      <c r="EL273" s="55"/>
      <c r="EM273" s="55"/>
    </row>
    <row r="274" spans="23:143" s="26" customFormat="1" x14ac:dyDescent="0.15">
      <c r="W274" s="53"/>
      <c r="Z274" s="53"/>
      <c r="AC274" s="53"/>
      <c r="AF274" s="53"/>
      <c r="AI274" s="53"/>
      <c r="AL274" s="53"/>
      <c r="AO274" s="53"/>
      <c r="AR274" s="53"/>
      <c r="AU274" s="53"/>
      <c r="AX274" s="53"/>
      <c r="BA274" s="53"/>
      <c r="BD274" s="53"/>
      <c r="BG274" s="53"/>
      <c r="BJ274" s="53"/>
      <c r="BY274" s="53"/>
      <c r="CB274" s="53"/>
      <c r="CE274" s="53"/>
      <c r="CH274" s="53"/>
      <c r="CK274" s="53"/>
      <c r="CN274" s="53"/>
      <c r="CQ274" s="53"/>
      <c r="CT274" s="53"/>
      <c r="CW274" s="53"/>
      <c r="CZ274" s="53"/>
      <c r="DC274" s="53"/>
      <c r="DF274" s="53"/>
      <c r="DI274" s="53"/>
      <c r="DJ274" s="53"/>
      <c r="DK274" s="53"/>
      <c r="DY274" s="54"/>
      <c r="DZ274" s="54"/>
      <c r="EA274" s="54"/>
      <c r="EB274" s="54"/>
      <c r="EI274" s="55"/>
      <c r="EJ274" s="55"/>
      <c r="EK274" s="55"/>
      <c r="EL274" s="55"/>
      <c r="EM274" s="55"/>
    </row>
    <row r="275" spans="23:143" s="26" customFormat="1" x14ac:dyDescent="0.15">
      <c r="W275" s="53"/>
      <c r="Z275" s="53"/>
      <c r="AC275" s="53"/>
      <c r="AF275" s="53"/>
      <c r="AI275" s="53"/>
      <c r="AL275" s="53"/>
      <c r="AO275" s="53"/>
      <c r="AR275" s="53"/>
      <c r="AU275" s="53"/>
      <c r="AX275" s="53"/>
      <c r="BA275" s="53"/>
      <c r="BD275" s="53"/>
      <c r="BG275" s="53"/>
      <c r="BJ275" s="53"/>
      <c r="BY275" s="53"/>
      <c r="CB275" s="53"/>
      <c r="CE275" s="53"/>
      <c r="CH275" s="53"/>
      <c r="CK275" s="53"/>
      <c r="CN275" s="53"/>
      <c r="CQ275" s="53"/>
      <c r="CT275" s="53"/>
      <c r="CW275" s="53"/>
      <c r="CZ275" s="53"/>
      <c r="DC275" s="53"/>
      <c r="DF275" s="53"/>
      <c r="DI275" s="53"/>
      <c r="DJ275" s="53"/>
      <c r="DK275" s="53"/>
      <c r="DY275" s="54"/>
      <c r="DZ275" s="54"/>
      <c r="EA275" s="54"/>
      <c r="EB275" s="54"/>
      <c r="EI275" s="55"/>
      <c r="EJ275" s="55"/>
      <c r="EK275" s="55"/>
      <c r="EL275" s="55"/>
      <c r="EM275" s="55"/>
    </row>
    <row r="276" spans="23:143" s="26" customFormat="1" x14ac:dyDescent="0.15">
      <c r="W276" s="53"/>
      <c r="Z276" s="53"/>
      <c r="AC276" s="53"/>
      <c r="AF276" s="53"/>
      <c r="AI276" s="53"/>
      <c r="AL276" s="53"/>
      <c r="AO276" s="53"/>
      <c r="AR276" s="53"/>
      <c r="AU276" s="53"/>
      <c r="AX276" s="53"/>
      <c r="BA276" s="53"/>
      <c r="BD276" s="53"/>
      <c r="BG276" s="53"/>
      <c r="BJ276" s="53"/>
      <c r="BY276" s="53"/>
      <c r="CB276" s="53"/>
      <c r="CE276" s="53"/>
      <c r="CH276" s="53"/>
      <c r="CK276" s="53"/>
      <c r="CN276" s="53"/>
      <c r="CQ276" s="53"/>
      <c r="CT276" s="53"/>
      <c r="CW276" s="53"/>
      <c r="CZ276" s="53"/>
      <c r="DC276" s="53"/>
      <c r="DF276" s="53"/>
      <c r="DI276" s="53"/>
      <c r="DJ276" s="53"/>
      <c r="DK276" s="53"/>
      <c r="DY276" s="54"/>
      <c r="DZ276" s="54"/>
      <c r="EA276" s="54"/>
      <c r="EB276" s="54"/>
      <c r="EI276" s="55"/>
      <c r="EJ276" s="55"/>
      <c r="EK276" s="55"/>
      <c r="EL276" s="55"/>
      <c r="EM276" s="55"/>
    </row>
    <row r="277" spans="23:143" s="26" customFormat="1" x14ac:dyDescent="0.15">
      <c r="W277" s="53"/>
      <c r="Z277" s="53"/>
      <c r="AC277" s="53"/>
      <c r="AF277" s="53"/>
      <c r="AI277" s="53"/>
      <c r="AL277" s="53"/>
      <c r="AO277" s="53"/>
      <c r="AR277" s="53"/>
      <c r="AU277" s="53"/>
      <c r="AX277" s="53"/>
      <c r="BA277" s="53"/>
      <c r="BD277" s="53"/>
      <c r="BG277" s="53"/>
      <c r="BJ277" s="53"/>
      <c r="BY277" s="53"/>
      <c r="CB277" s="53"/>
      <c r="CE277" s="53"/>
      <c r="CH277" s="53"/>
      <c r="CK277" s="53"/>
      <c r="CN277" s="53"/>
      <c r="CQ277" s="53"/>
      <c r="CT277" s="53"/>
      <c r="CW277" s="53"/>
      <c r="CZ277" s="53"/>
      <c r="DC277" s="53"/>
      <c r="DF277" s="53"/>
      <c r="DI277" s="53"/>
      <c r="DJ277" s="53"/>
      <c r="DK277" s="53"/>
      <c r="DY277" s="54"/>
      <c r="DZ277" s="54"/>
      <c r="EA277" s="54"/>
      <c r="EB277" s="54"/>
      <c r="EI277" s="55"/>
      <c r="EJ277" s="55"/>
      <c r="EK277" s="55"/>
      <c r="EL277" s="55"/>
      <c r="EM277" s="55"/>
    </row>
    <row r="278" spans="23:143" s="26" customFormat="1" x14ac:dyDescent="0.15">
      <c r="W278" s="53"/>
      <c r="Z278" s="53"/>
      <c r="AC278" s="53"/>
      <c r="AF278" s="53"/>
      <c r="AI278" s="53"/>
      <c r="AL278" s="53"/>
      <c r="AO278" s="53"/>
      <c r="AR278" s="53"/>
      <c r="AU278" s="53"/>
      <c r="AX278" s="53"/>
      <c r="BA278" s="53"/>
      <c r="BD278" s="53"/>
      <c r="BG278" s="53"/>
      <c r="BJ278" s="53"/>
      <c r="BY278" s="53"/>
      <c r="CB278" s="53"/>
      <c r="CE278" s="53"/>
      <c r="CH278" s="53"/>
      <c r="CK278" s="53"/>
      <c r="CN278" s="53"/>
      <c r="CQ278" s="53"/>
      <c r="CT278" s="53"/>
      <c r="CW278" s="53"/>
      <c r="CZ278" s="53"/>
      <c r="DC278" s="53"/>
      <c r="DF278" s="53"/>
      <c r="DI278" s="53"/>
      <c r="DJ278" s="53"/>
      <c r="DK278" s="53"/>
      <c r="DY278" s="54"/>
      <c r="DZ278" s="54"/>
      <c r="EA278" s="54"/>
      <c r="EB278" s="54"/>
      <c r="EI278" s="55"/>
      <c r="EJ278" s="55"/>
      <c r="EK278" s="55"/>
      <c r="EL278" s="55"/>
      <c r="EM278" s="55"/>
    </row>
    <row r="279" spans="23:143" s="26" customFormat="1" x14ac:dyDescent="0.15">
      <c r="W279" s="53"/>
      <c r="Z279" s="53"/>
      <c r="AC279" s="53"/>
      <c r="AF279" s="53"/>
      <c r="AI279" s="53"/>
      <c r="AL279" s="53"/>
      <c r="AO279" s="53"/>
      <c r="AR279" s="53"/>
      <c r="AU279" s="53"/>
      <c r="AX279" s="53"/>
      <c r="BA279" s="53"/>
      <c r="BD279" s="53"/>
      <c r="BG279" s="53"/>
      <c r="BJ279" s="53"/>
      <c r="BY279" s="53"/>
      <c r="CB279" s="53"/>
      <c r="CE279" s="53"/>
      <c r="CH279" s="53"/>
      <c r="CK279" s="53"/>
      <c r="CN279" s="53"/>
      <c r="CQ279" s="53"/>
      <c r="CT279" s="53"/>
      <c r="CW279" s="53"/>
      <c r="CZ279" s="53"/>
      <c r="DC279" s="53"/>
      <c r="DF279" s="53"/>
      <c r="DI279" s="53"/>
      <c r="DJ279" s="53"/>
      <c r="DK279" s="53"/>
      <c r="DY279" s="54"/>
      <c r="DZ279" s="54"/>
      <c r="EA279" s="54"/>
      <c r="EB279" s="54"/>
      <c r="EI279" s="55"/>
      <c r="EJ279" s="55"/>
      <c r="EK279" s="55"/>
      <c r="EL279" s="55"/>
      <c r="EM279" s="55"/>
    </row>
    <row r="280" spans="23:143" s="26" customFormat="1" x14ac:dyDescent="0.15">
      <c r="W280" s="53"/>
      <c r="Z280" s="53"/>
      <c r="AC280" s="53"/>
      <c r="AF280" s="53"/>
      <c r="AI280" s="53"/>
      <c r="AL280" s="53"/>
      <c r="AO280" s="53"/>
      <c r="AR280" s="53"/>
      <c r="AU280" s="53"/>
      <c r="AX280" s="53"/>
      <c r="BA280" s="53"/>
      <c r="BD280" s="53"/>
      <c r="BG280" s="53"/>
      <c r="BJ280" s="53"/>
      <c r="BY280" s="53"/>
      <c r="CB280" s="53"/>
      <c r="CE280" s="53"/>
      <c r="CH280" s="53"/>
      <c r="CK280" s="53"/>
      <c r="CN280" s="53"/>
      <c r="CQ280" s="53"/>
      <c r="CT280" s="53"/>
      <c r="CW280" s="53"/>
      <c r="CZ280" s="53"/>
      <c r="DC280" s="53"/>
      <c r="DF280" s="53"/>
      <c r="DI280" s="53"/>
      <c r="DJ280" s="53"/>
      <c r="DK280" s="53"/>
      <c r="DY280" s="54"/>
      <c r="DZ280" s="54"/>
      <c r="EA280" s="54"/>
      <c r="EB280" s="54"/>
      <c r="EI280" s="55"/>
      <c r="EJ280" s="55"/>
      <c r="EK280" s="55"/>
      <c r="EL280" s="55"/>
      <c r="EM280" s="55"/>
    </row>
    <row r="281" spans="23:143" s="26" customFormat="1" x14ac:dyDescent="0.15">
      <c r="W281" s="53"/>
      <c r="Z281" s="53"/>
      <c r="AC281" s="53"/>
      <c r="AF281" s="53"/>
      <c r="AI281" s="53"/>
      <c r="AL281" s="53"/>
      <c r="AO281" s="53"/>
      <c r="AR281" s="53"/>
      <c r="AU281" s="53"/>
      <c r="AX281" s="53"/>
      <c r="BA281" s="53"/>
      <c r="BD281" s="53"/>
      <c r="BG281" s="53"/>
      <c r="BJ281" s="53"/>
      <c r="BY281" s="53"/>
      <c r="CB281" s="53"/>
      <c r="CE281" s="53"/>
      <c r="CH281" s="53"/>
      <c r="CK281" s="53"/>
      <c r="CN281" s="53"/>
      <c r="CQ281" s="53"/>
      <c r="CT281" s="53"/>
      <c r="CW281" s="53"/>
      <c r="CZ281" s="53"/>
      <c r="DC281" s="53"/>
      <c r="DF281" s="53"/>
      <c r="DI281" s="53"/>
      <c r="DJ281" s="53"/>
      <c r="DK281" s="53"/>
      <c r="DY281" s="54"/>
      <c r="DZ281" s="54"/>
      <c r="EA281" s="54"/>
      <c r="EB281" s="54"/>
      <c r="EI281" s="55"/>
      <c r="EJ281" s="55"/>
      <c r="EK281" s="55"/>
      <c r="EL281" s="55"/>
      <c r="EM281" s="55"/>
    </row>
    <row r="282" spans="23:143" s="26" customFormat="1" x14ac:dyDescent="0.15">
      <c r="W282" s="53"/>
      <c r="Z282" s="53"/>
      <c r="AC282" s="53"/>
      <c r="AF282" s="53"/>
      <c r="AI282" s="53"/>
      <c r="AL282" s="53"/>
      <c r="AO282" s="53"/>
      <c r="AR282" s="53"/>
      <c r="AU282" s="53"/>
      <c r="AX282" s="53"/>
      <c r="BA282" s="53"/>
      <c r="BD282" s="53"/>
      <c r="BG282" s="53"/>
      <c r="BJ282" s="53"/>
      <c r="BY282" s="53"/>
      <c r="CB282" s="53"/>
      <c r="CE282" s="53"/>
      <c r="CH282" s="53"/>
      <c r="CK282" s="53"/>
      <c r="CN282" s="53"/>
      <c r="CQ282" s="53"/>
      <c r="CT282" s="53"/>
      <c r="CW282" s="53"/>
      <c r="CZ282" s="53"/>
      <c r="DC282" s="53"/>
      <c r="DF282" s="53"/>
      <c r="DI282" s="53"/>
      <c r="DJ282" s="53"/>
      <c r="DK282" s="53"/>
      <c r="DY282" s="54"/>
      <c r="DZ282" s="54"/>
      <c r="EA282" s="54"/>
      <c r="EB282" s="54"/>
      <c r="EI282" s="55"/>
      <c r="EJ282" s="55"/>
      <c r="EK282" s="55"/>
      <c r="EL282" s="55"/>
      <c r="EM282" s="55"/>
    </row>
    <row r="283" spans="23:143" s="26" customFormat="1" x14ac:dyDescent="0.15">
      <c r="W283" s="53"/>
      <c r="Z283" s="53"/>
      <c r="AC283" s="53"/>
      <c r="AF283" s="53"/>
      <c r="AI283" s="53"/>
      <c r="AL283" s="53"/>
      <c r="AO283" s="53"/>
      <c r="AR283" s="53"/>
      <c r="AU283" s="53"/>
      <c r="AX283" s="53"/>
      <c r="BA283" s="53"/>
      <c r="BD283" s="53"/>
      <c r="BG283" s="53"/>
      <c r="BJ283" s="53"/>
      <c r="BY283" s="53"/>
      <c r="CB283" s="53"/>
      <c r="CE283" s="53"/>
      <c r="CH283" s="53"/>
      <c r="CK283" s="53"/>
      <c r="CN283" s="53"/>
      <c r="CQ283" s="53"/>
      <c r="CT283" s="53"/>
      <c r="CW283" s="53"/>
      <c r="CZ283" s="53"/>
      <c r="DC283" s="53"/>
      <c r="DF283" s="53"/>
      <c r="DI283" s="53"/>
      <c r="DJ283" s="53"/>
      <c r="DK283" s="53"/>
      <c r="DY283" s="54"/>
      <c r="DZ283" s="54"/>
      <c r="EA283" s="54"/>
      <c r="EB283" s="54"/>
      <c r="EI283" s="55"/>
      <c r="EJ283" s="55"/>
      <c r="EK283" s="55"/>
      <c r="EL283" s="55"/>
      <c r="EM283" s="55"/>
    </row>
    <row r="284" spans="23:143" s="26" customFormat="1" x14ac:dyDescent="0.15">
      <c r="W284" s="53"/>
      <c r="Z284" s="53"/>
      <c r="AC284" s="53"/>
      <c r="AF284" s="53"/>
      <c r="AI284" s="53"/>
      <c r="AL284" s="53"/>
      <c r="AO284" s="53"/>
      <c r="AR284" s="53"/>
      <c r="AU284" s="53"/>
      <c r="AX284" s="53"/>
      <c r="BA284" s="53"/>
      <c r="BD284" s="53"/>
      <c r="BG284" s="53"/>
      <c r="BJ284" s="53"/>
      <c r="BY284" s="53"/>
      <c r="CB284" s="53"/>
      <c r="CE284" s="53"/>
      <c r="CH284" s="53"/>
      <c r="CK284" s="53"/>
      <c r="CN284" s="53"/>
      <c r="CQ284" s="53"/>
      <c r="CT284" s="53"/>
      <c r="CW284" s="53"/>
      <c r="CZ284" s="53"/>
      <c r="DC284" s="53"/>
      <c r="DF284" s="53"/>
      <c r="DI284" s="53"/>
      <c r="DJ284" s="53"/>
      <c r="DK284" s="53"/>
      <c r="DY284" s="54"/>
      <c r="DZ284" s="54"/>
      <c r="EA284" s="54"/>
      <c r="EB284" s="54"/>
      <c r="EI284" s="55"/>
      <c r="EJ284" s="55"/>
      <c r="EK284" s="55"/>
      <c r="EL284" s="55"/>
      <c r="EM284" s="55"/>
    </row>
    <row r="285" spans="23:143" s="26" customFormat="1" x14ac:dyDescent="0.15">
      <c r="W285" s="53"/>
      <c r="Z285" s="53"/>
      <c r="AC285" s="53"/>
      <c r="AF285" s="53"/>
      <c r="AI285" s="53"/>
      <c r="AL285" s="53"/>
      <c r="AO285" s="53"/>
      <c r="AR285" s="53"/>
      <c r="AU285" s="53"/>
      <c r="AX285" s="53"/>
      <c r="BA285" s="53"/>
      <c r="BD285" s="53"/>
      <c r="BG285" s="53"/>
      <c r="BJ285" s="53"/>
      <c r="BY285" s="53"/>
      <c r="CB285" s="53"/>
      <c r="CE285" s="53"/>
      <c r="CH285" s="53"/>
      <c r="CK285" s="53"/>
      <c r="CN285" s="53"/>
      <c r="CQ285" s="53"/>
      <c r="CT285" s="53"/>
      <c r="CW285" s="53"/>
      <c r="CZ285" s="53"/>
      <c r="DC285" s="53"/>
      <c r="DF285" s="53"/>
      <c r="DI285" s="53"/>
      <c r="DJ285" s="53"/>
      <c r="DK285" s="53"/>
      <c r="DY285" s="54"/>
      <c r="DZ285" s="54"/>
      <c r="EA285" s="54"/>
      <c r="EB285" s="54"/>
      <c r="EI285" s="55"/>
      <c r="EJ285" s="55"/>
      <c r="EK285" s="55"/>
      <c r="EL285" s="55"/>
      <c r="EM285" s="55"/>
    </row>
    <row r="286" spans="23:143" s="26" customFormat="1" x14ac:dyDescent="0.15">
      <c r="W286" s="53"/>
      <c r="Z286" s="53"/>
      <c r="AC286" s="53"/>
      <c r="AF286" s="53"/>
      <c r="AI286" s="53"/>
      <c r="AL286" s="53"/>
      <c r="AO286" s="53"/>
      <c r="AR286" s="53"/>
      <c r="AU286" s="53"/>
      <c r="AX286" s="53"/>
      <c r="BA286" s="53"/>
      <c r="BD286" s="53"/>
      <c r="BG286" s="53"/>
      <c r="BJ286" s="53"/>
      <c r="BY286" s="53"/>
      <c r="CB286" s="53"/>
      <c r="CE286" s="53"/>
      <c r="CH286" s="53"/>
      <c r="CK286" s="53"/>
      <c r="CN286" s="53"/>
      <c r="CQ286" s="53"/>
      <c r="CT286" s="53"/>
      <c r="CW286" s="53"/>
      <c r="CZ286" s="53"/>
      <c r="DC286" s="53"/>
      <c r="DF286" s="53"/>
      <c r="DI286" s="53"/>
      <c r="DJ286" s="53"/>
      <c r="DK286" s="53"/>
      <c r="DY286" s="54"/>
      <c r="DZ286" s="54"/>
      <c r="EA286" s="54"/>
      <c r="EB286" s="54"/>
      <c r="EI286" s="55"/>
      <c r="EJ286" s="55"/>
      <c r="EK286" s="55"/>
      <c r="EL286" s="55"/>
      <c r="EM286" s="55"/>
    </row>
    <row r="287" spans="23:143" s="26" customFormat="1" x14ac:dyDescent="0.15">
      <c r="W287" s="53"/>
      <c r="Z287" s="53"/>
      <c r="AC287" s="53"/>
      <c r="AF287" s="53"/>
      <c r="AI287" s="53"/>
      <c r="AL287" s="53"/>
      <c r="AO287" s="53"/>
      <c r="AR287" s="53"/>
      <c r="AU287" s="53"/>
      <c r="AX287" s="53"/>
      <c r="BA287" s="53"/>
      <c r="BD287" s="53"/>
      <c r="BG287" s="53"/>
      <c r="BJ287" s="53"/>
      <c r="BY287" s="53"/>
      <c r="CB287" s="53"/>
      <c r="CE287" s="53"/>
      <c r="CH287" s="53"/>
      <c r="CK287" s="53"/>
      <c r="CN287" s="53"/>
      <c r="CQ287" s="53"/>
      <c r="CT287" s="53"/>
      <c r="CW287" s="53"/>
      <c r="CZ287" s="53"/>
      <c r="DC287" s="53"/>
      <c r="DF287" s="53"/>
      <c r="DI287" s="53"/>
      <c r="DJ287" s="53"/>
      <c r="DK287" s="53"/>
      <c r="DY287" s="54"/>
      <c r="DZ287" s="54"/>
      <c r="EA287" s="54"/>
      <c r="EB287" s="54"/>
      <c r="EI287" s="55"/>
      <c r="EJ287" s="55"/>
      <c r="EK287" s="55"/>
      <c r="EL287" s="55"/>
      <c r="EM287" s="55"/>
    </row>
    <row r="288" spans="23:143" s="26" customFormat="1" x14ac:dyDescent="0.15">
      <c r="W288" s="53"/>
      <c r="Z288" s="53"/>
      <c r="AC288" s="53"/>
      <c r="AF288" s="53"/>
      <c r="AI288" s="53"/>
      <c r="AL288" s="53"/>
      <c r="AO288" s="53"/>
      <c r="AR288" s="53"/>
      <c r="AU288" s="53"/>
      <c r="AX288" s="53"/>
      <c r="BA288" s="53"/>
      <c r="BD288" s="53"/>
      <c r="BG288" s="53"/>
      <c r="BJ288" s="53"/>
      <c r="BY288" s="53"/>
      <c r="CB288" s="53"/>
      <c r="CE288" s="53"/>
      <c r="CH288" s="53"/>
      <c r="CK288" s="53"/>
      <c r="CN288" s="53"/>
      <c r="CQ288" s="53"/>
      <c r="CT288" s="53"/>
      <c r="CW288" s="53"/>
      <c r="CZ288" s="53"/>
      <c r="DC288" s="53"/>
      <c r="DF288" s="53"/>
      <c r="DI288" s="53"/>
      <c r="DJ288" s="53"/>
      <c r="DK288" s="53"/>
      <c r="DY288" s="54"/>
      <c r="DZ288" s="54"/>
      <c r="EA288" s="54"/>
      <c r="EB288" s="54"/>
      <c r="EI288" s="55"/>
      <c r="EJ288" s="55"/>
      <c r="EK288" s="55"/>
      <c r="EL288" s="55"/>
      <c r="EM288" s="55"/>
    </row>
    <row r="289" spans="23:143" s="26" customFormat="1" x14ac:dyDescent="0.15">
      <c r="W289" s="53"/>
      <c r="Z289" s="53"/>
      <c r="AC289" s="53"/>
      <c r="AF289" s="53"/>
      <c r="AI289" s="53"/>
      <c r="AL289" s="53"/>
      <c r="AO289" s="53"/>
      <c r="AR289" s="53"/>
      <c r="AU289" s="53"/>
      <c r="AX289" s="53"/>
      <c r="BA289" s="53"/>
      <c r="BD289" s="53"/>
      <c r="BG289" s="53"/>
      <c r="BJ289" s="53"/>
      <c r="BY289" s="53"/>
      <c r="CB289" s="53"/>
      <c r="CE289" s="53"/>
      <c r="CH289" s="53"/>
      <c r="CK289" s="53"/>
      <c r="CN289" s="53"/>
      <c r="CQ289" s="53"/>
      <c r="CT289" s="53"/>
      <c r="CW289" s="53"/>
      <c r="CZ289" s="53"/>
      <c r="DC289" s="53"/>
      <c r="DF289" s="53"/>
      <c r="DI289" s="53"/>
      <c r="DJ289" s="53"/>
      <c r="DK289" s="53"/>
      <c r="DY289" s="54"/>
      <c r="DZ289" s="54"/>
      <c r="EA289" s="54"/>
      <c r="EB289" s="54"/>
      <c r="EI289" s="55"/>
      <c r="EJ289" s="55"/>
      <c r="EK289" s="55"/>
      <c r="EL289" s="55"/>
      <c r="EM289" s="55"/>
    </row>
    <row r="290" spans="23:143" s="26" customFormat="1" x14ac:dyDescent="0.15">
      <c r="W290" s="53"/>
      <c r="Z290" s="53"/>
      <c r="AC290" s="53"/>
      <c r="AF290" s="53"/>
      <c r="AI290" s="53"/>
      <c r="AL290" s="53"/>
      <c r="AO290" s="53"/>
      <c r="AR290" s="53"/>
      <c r="AU290" s="53"/>
      <c r="AX290" s="53"/>
      <c r="BA290" s="53"/>
      <c r="BD290" s="53"/>
      <c r="BG290" s="53"/>
      <c r="BJ290" s="53"/>
      <c r="BY290" s="53"/>
      <c r="CB290" s="53"/>
      <c r="CE290" s="53"/>
      <c r="CH290" s="53"/>
      <c r="CK290" s="53"/>
      <c r="CN290" s="53"/>
      <c r="CQ290" s="53"/>
      <c r="CT290" s="53"/>
      <c r="CW290" s="53"/>
      <c r="CZ290" s="53"/>
      <c r="DC290" s="53"/>
      <c r="DF290" s="53"/>
      <c r="DI290" s="53"/>
      <c r="DJ290" s="53"/>
      <c r="DK290" s="53"/>
      <c r="DY290" s="54"/>
      <c r="DZ290" s="54"/>
      <c r="EA290" s="54"/>
      <c r="EB290" s="54"/>
      <c r="EI290" s="55"/>
      <c r="EJ290" s="55"/>
      <c r="EK290" s="55"/>
      <c r="EL290" s="55"/>
      <c r="EM290" s="55"/>
    </row>
    <row r="291" spans="23:143" s="26" customFormat="1" x14ac:dyDescent="0.15">
      <c r="W291" s="53"/>
      <c r="Z291" s="53"/>
      <c r="AC291" s="53"/>
      <c r="AF291" s="53"/>
      <c r="AI291" s="53"/>
      <c r="AL291" s="53"/>
      <c r="AO291" s="53"/>
      <c r="AR291" s="53"/>
      <c r="AU291" s="53"/>
      <c r="AX291" s="53"/>
      <c r="BA291" s="53"/>
      <c r="BD291" s="53"/>
      <c r="BG291" s="53"/>
      <c r="BJ291" s="53"/>
      <c r="BY291" s="53"/>
      <c r="CB291" s="53"/>
      <c r="CE291" s="53"/>
      <c r="CH291" s="53"/>
      <c r="CK291" s="53"/>
      <c r="CN291" s="53"/>
      <c r="CQ291" s="53"/>
      <c r="CT291" s="53"/>
      <c r="CW291" s="53"/>
      <c r="CZ291" s="53"/>
      <c r="DC291" s="53"/>
      <c r="DF291" s="53"/>
      <c r="DI291" s="53"/>
      <c r="DJ291" s="53"/>
      <c r="DK291" s="53"/>
      <c r="DY291" s="54"/>
      <c r="DZ291" s="54"/>
      <c r="EA291" s="54"/>
      <c r="EB291" s="54"/>
      <c r="EI291" s="55"/>
      <c r="EJ291" s="55"/>
      <c r="EK291" s="55"/>
      <c r="EL291" s="55"/>
      <c r="EM291" s="55"/>
    </row>
    <row r="292" spans="23:143" s="26" customFormat="1" x14ac:dyDescent="0.15">
      <c r="W292" s="53"/>
      <c r="Z292" s="53"/>
      <c r="AC292" s="53"/>
      <c r="AF292" s="53"/>
      <c r="AI292" s="53"/>
      <c r="AL292" s="53"/>
      <c r="AO292" s="53"/>
      <c r="AR292" s="53"/>
      <c r="AU292" s="53"/>
      <c r="AX292" s="53"/>
      <c r="BA292" s="53"/>
      <c r="BD292" s="53"/>
      <c r="BG292" s="53"/>
      <c r="BJ292" s="53"/>
      <c r="BY292" s="53"/>
      <c r="CB292" s="53"/>
      <c r="CE292" s="53"/>
      <c r="CH292" s="53"/>
      <c r="CK292" s="53"/>
      <c r="CN292" s="53"/>
      <c r="CQ292" s="53"/>
      <c r="CT292" s="53"/>
      <c r="CW292" s="53"/>
      <c r="CZ292" s="53"/>
      <c r="DC292" s="53"/>
      <c r="DF292" s="53"/>
      <c r="DI292" s="53"/>
      <c r="DJ292" s="53"/>
      <c r="DK292" s="53"/>
      <c r="DY292" s="54"/>
      <c r="DZ292" s="54"/>
      <c r="EA292" s="54"/>
      <c r="EB292" s="54"/>
      <c r="EI292" s="55"/>
      <c r="EJ292" s="55"/>
      <c r="EK292" s="55"/>
      <c r="EL292" s="55"/>
      <c r="EM292" s="55"/>
    </row>
    <row r="293" spans="23:143" s="26" customFormat="1" x14ac:dyDescent="0.15">
      <c r="W293" s="53"/>
      <c r="Z293" s="53"/>
      <c r="AC293" s="53"/>
      <c r="AF293" s="53"/>
      <c r="AI293" s="53"/>
      <c r="AL293" s="53"/>
      <c r="AO293" s="53"/>
      <c r="AR293" s="53"/>
      <c r="AU293" s="53"/>
      <c r="AX293" s="53"/>
      <c r="BA293" s="53"/>
      <c r="BD293" s="53"/>
      <c r="BG293" s="53"/>
      <c r="BJ293" s="53"/>
      <c r="BY293" s="53"/>
      <c r="CB293" s="53"/>
      <c r="CE293" s="53"/>
      <c r="CH293" s="53"/>
      <c r="CK293" s="53"/>
      <c r="CN293" s="53"/>
      <c r="CQ293" s="53"/>
      <c r="CT293" s="53"/>
      <c r="CW293" s="53"/>
      <c r="CZ293" s="53"/>
      <c r="DC293" s="53"/>
      <c r="DF293" s="53"/>
      <c r="DI293" s="53"/>
      <c r="DJ293" s="53"/>
      <c r="DK293" s="53"/>
      <c r="DY293" s="54"/>
      <c r="DZ293" s="54"/>
      <c r="EA293" s="54"/>
      <c r="EB293" s="54"/>
      <c r="EI293" s="55"/>
      <c r="EJ293" s="55"/>
      <c r="EK293" s="55"/>
      <c r="EL293" s="55"/>
      <c r="EM293" s="55"/>
    </row>
    <row r="294" spans="23:143" s="26" customFormat="1" x14ac:dyDescent="0.15">
      <c r="W294" s="53"/>
      <c r="Z294" s="53"/>
      <c r="AC294" s="53"/>
      <c r="AF294" s="53"/>
      <c r="AI294" s="53"/>
      <c r="AL294" s="53"/>
      <c r="AO294" s="53"/>
      <c r="AR294" s="53"/>
      <c r="AU294" s="53"/>
      <c r="AX294" s="53"/>
      <c r="BA294" s="53"/>
      <c r="BD294" s="53"/>
      <c r="BG294" s="53"/>
      <c r="BJ294" s="53"/>
      <c r="BY294" s="53"/>
      <c r="CB294" s="53"/>
      <c r="CE294" s="53"/>
      <c r="CH294" s="53"/>
      <c r="CK294" s="53"/>
      <c r="CN294" s="53"/>
      <c r="CQ294" s="53"/>
      <c r="CT294" s="53"/>
      <c r="CW294" s="53"/>
      <c r="CZ294" s="53"/>
      <c r="DC294" s="53"/>
      <c r="DF294" s="53"/>
      <c r="DI294" s="53"/>
      <c r="DJ294" s="53"/>
      <c r="DK294" s="53"/>
      <c r="DY294" s="54"/>
      <c r="DZ294" s="54"/>
      <c r="EA294" s="54"/>
      <c r="EB294" s="54"/>
      <c r="EI294" s="55"/>
      <c r="EJ294" s="55"/>
      <c r="EK294" s="55"/>
      <c r="EL294" s="55"/>
      <c r="EM294" s="55"/>
    </row>
    <row r="295" spans="23:143" s="26" customFormat="1" x14ac:dyDescent="0.15">
      <c r="W295" s="53"/>
      <c r="Z295" s="53"/>
      <c r="AC295" s="53"/>
      <c r="AF295" s="53"/>
      <c r="AI295" s="53"/>
      <c r="AL295" s="53"/>
      <c r="AO295" s="53"/>
      <c r="AR295" s="53"/>
      <c r="AU295" s="53"/>
      <c r="AX295" s="53"/>
      <c r="BA295" s="53"/>
      <c r="BD295" s="53"/>
      <c r="BG295" s="53"/>
      <c r="BJ295" s="53"/>
      <c r="BY295" s="53"/>
      <c r="CB295" s="53"/>
      <c r="CE295" s="53"/>
      <c r="CH295" s="53"/>
      <c r="CK295" s="53"/>
      <c r="CN295" s="53"/>
      <c r="CQ295" s="53"/>
      <c r="CT295" s="53"/>
      <c r="CW295" s="53"/>
      <c r="CZ295" s="53"/>
      <c r="DC295" s="53"/>
      <c r="DF295" s="53"/>
      <c r="DI295" s="53"/>
      <c r="DJ295" s="53"/>
      <c r="DK295" s="53"/>
      <c r="DY295" s="54"/>
      <c r="DZ295" s="54"/>
      <c r="EA295" s="54"/>
      <c r="EB295" s="54"/>
      <c r="EI295" s="55"/>
      <c r="EJ295" s="55"/>
      <c r="EK295" s="55"/>
      <c r="EL295" s="55"/>
      <c r="EM295" s="55"/>
    </row>
    <row r="296" spans="23:143" s="26" customFormat="1" x14ac:dyDescent="0.15">
      <c r="W296" s="53"/>
      <c r="Z296" s="53"/>
      <c r="AC296" s="53"/>
      <c r="AF296" s="53"/>
      <c r="AI296" s="53"/>
      <c r="AL296" s="53"/>
      <c r="AO296" s="53"/>
      <c r="AR296" s="53"/>
      <c r="AU296" s="53"/>
      <c r="AX296" s="53"/>
      <c r="BA296" s="53"/>
      <c r="BD296" s="53"/>
      <c r="BG296" s="53"/>
      <c r="BJ296" s="53"/>
      <c r="BY296" s="53"/>
      <c r="CB296" s="53"/>
      <c r="CE296" s="53"/>
      <c r="CH296" s="53"/>
      <c r="CK296" s="53"/>
      <c r="CN296" s="53"/>
      <c r="CQ296" s="53"/>
      <c r="CT296" s="53"/>
      <c r="CW296" s="53"/>
      <c r="CZ296" s="53"/>
      <c r="DC296" s="53"/>
      <c r="DF296" s="53"/>
      <c r="DI296" s="53"/>
      <c r="DJ296" s="53"/>
      <c r="DK296" s="53"/>
      <c r="DY296" s="54"/>
      <c r="DZ296" s="54"/>
      <c r="EA296" s="54"/>
      <c r="EB296" s="54"/>
      <c r="EI296" s="55"/>
      <c r="EJ296" s="55"/>
      <c r="EK296" s="55"/>
      <c r="EL296" s="55"/>
      <c r="EM296" s="55"/>
    </row>
    <row r="297" spans="23:143" s="26" customFormat="1" x14ac:dyDescent="0.15">
      <c r="W297" s="53"/>
      <c r="Z297" s="53"/>
      <c r="AC297" s="53"/>
      <c r="AF297" s="53"/>
      <c r="AI297" s="53"/>
      <c r="AL297" s="53"/>
      <c r="AO297" s="53"/>
      <c r="AR297" s="53"/>
      <c r="AU297" s="53"/>
      <c r="AX297" s="53"/>
      <c r="BA297" s="53"/>
      <c r="BD297" s="53"/>
      <c r="BG297" s="53"/>
      <c r="BJ297" s="53"/>
      <c r="BY297" s="53"/>
      <c r="CB297" s="53"/>
      <c r="CE297" s="53"/>
      <c r="CH297" s="53"/>
      <c r="CK297" s="53"/>
      <c r="CN297" s="53"/>
      <c r="CQ297" s="53"/>
      <c r="CT297" s="53"/>
      <c r="CW297" s="53"/>
      <c r="CZ297" s="53"/>
      <c r="DC297" s="53"/>
      <c r="DF297" s="53"/>
      <c r="DI297" s="53"/>
      <c r="DJ297" s="53"/>
      <c r="DK297" s="53"/>
      <c r="DY297" s="54"/>
      <c r="DZ297" s="54"/>
      <c r="EA297" s="54"/>
      <c r="EB297" s="54"/>
      <c r="EI297" s="55"/>
      <c r="EJ297" s="55"/>
      <c r="EK297" s="55"/>
      <c r="EL297" s="55"/>
      <c r="EM297" s="55"/>
    </row>
    <row r="298" spans="23:143" s="26" customFormat="1" x14ac:dyDescent="0.15">
      <c r="W298" s="53"/>
      <c r="Z298" s="53"/>
      <c r="AC298" s="53"/>
      <c r="AF298" s="53"/>
      <c r="AI298" s="53"/>
      <c r="AL298" s="53"/>
      <c r="AO298" s="53"/>
      <c r="AR298" s="53"/>
      <c r="AU298" s="53"/>
      <c r="AX298" s="53"/>
      <c r="BA298" s="53"/>
      <c r="BD298" s="53"/>
      <c r="BG298" s="53"/>
      <c r="BJ298" s="53"/>
      <c r="BY298" s="53"/>
      <c r="CB298" s="53"/>
      <c r="CE298" s="53"/>
      <c r="CH298" s="53"/>
      <c r="CK298" s="53"/>
      <c r="CN298" s="53"/>
      <c r="CQ298" s="53"/>
      <c r="CT298" s="53"/>
      <c r="CW298" s="53"/>
      <c r="CZ298" s="53"/>
      <c r="DC298" s="53"/>
      <c r="DF298" s="53"/>
      <c r="DI298" s="53"/>
      <c r="DJ298" s="53"/>
      <c r="DK298" s="53"/>
      <c r="DY298" s="54"/>
      <c r="DZ298" s="54"/>
      <c r="EA298" s="54"/>
      <c r="EB298" s="54"/>
      <c r="EI298" s="55"/>
      <c r="EJ298" s="55"/>
      <c r="EK298" s="55"/>
      <c r="EL298" s="55"/>
      <c r="EM298" s="55"/>
    </row>
    <row r="299" spans="23:143" s="26" customFormat="1" x14ac:dyDescent="0.15">
      <c r="W299" s="53"/>
      <c r="Z299" s="53"/>
      <c r="AC299" s="53"/>
      <c r="AF299" s="53"/>
      <c r="AI299" s="53"/>
      <c r="AL299" s="53"/>
      <c r="AO299" s="53"/>
      <c r="AR299" s="53"/>
      <c r="AU299" s="53"/>
      <c r="AX299" s="53"/>
      <c r="BA299" s="53"/>
      <c r="BD299" s="53"/>
      <c r="BG299" s="53"/>
      <c r="BJ299" s="53"/>
      <c r="BY299" s="53"/>
      <c r="CB299" s="53"/>
      <c r="CE299" s="53"/>
      <c r="CH299" s="53"/>
      <c r="CK299" s="53"/>
      <c r="CN299" s="53"/>
      <c r="CQ299" s="53"/>
      <c r="CT299" s="53"/>
      <c r="CW299" s="53"/>
      <c r="CZ299" s="53"/>
      <c r="DC299" s="53"/>
      <c r="DF299" s="53"/>
      <c r="DI299" s="53"/>
      <c r="DJ299" s="53"/>
      <c r="DK299" s="53"/>
      <c r="DY299" s="54"/>
      <c r="DZ299" s="54"/>
      <c r="EA299" s="54"/>
      <c r="EB299" s="54"/>
      <c r="EI299" s="55"/>
      <c r="EJ299" s="55"/>
      <c r="EK299" s="55"/>
      <c r="EL299" s="55"/>
      <c r="EM299" s="55"/>
    </row>
    <row r="300" spans="23:143" s="26" customFormat="1" x14ac:dyDescent="0.15">
      <c r="W300" s="53"/>
      <c r="Z300" s="53"/>
      <c r="AC300" s="53"/>
      <c r="AF300" s="53"/>
      <c r="AI300" s="53"/>
      <c r="AL300" s="53"/>
      <c r="AO300" s="53"/>
      <c r="AR300" s="53"/>
      <c r="AU300" s="53"/>
      <c r="AX300" s="53"/>
      <c r="BA300" s="53"/>
      <c r="BD300" s="53"/>
      <c r="BG300" s="53"/>
      <c r="BJ300" s="53"/>
      <c r="BY300" s="53"/>
      <c r="CB300" s="53"/>
      <c r="CE300" s="53"/>
      <c r="CH300" s="53"/>
      <c r="CK300" s="53"/>
      <c r="CN300" s="53"/>
      <c r="CQ300" s="53"/>
      <c r="CT300" s="53"/>
      <c r="CW300" s="53"/>
      <c r="CZ300" s="53"/>
      <c r="DC300" s="53"/>
      <c r="DF300" s="53"/>
      <c r="DI300" s="53"/>
      <c r="DJ300" s="53"/>
      <c r="DK300" s="53"/>
      <c r="DY300" s="54"/>
      <c r="DZ300" s="54"/>
      <c r="EA300" s="54"/>
      <c r="EB300" s="54"/>
      <c r="EI300" s="55"/>
      <c r="EJ300" s="55"/>
      <c r="EK300" s="55"/>
      <c r="EL300" s="55"/>
      <c r="EM300" s="55"/>
    </row>
    <row r="301" spans="23:143" s="26" customFormat="1" x14ac:dyDescent="0.15">
      <c r="W301" s="53"/>
      <c r="Z301" s="53"/>
      <c r="AC301" s="53"/>
      <c r="AF301" s="53"/>
      <c r="AI301" s="53"/>
      <c r="AL301" s="53"/>
      <c r="AO301" s="53"/>
      <c r="AR301" s="53"/>
      <c r="AU301" s="53"/>
      <c r="AX301" s="53"/>
      <c r="BA301" s="53"/>
      <c r="BD301" s="53"/>
      <c r="BG301" s="53"/>
      <c r="BJ301" s="53"/>
      <c r="BY301" s="53"/>
      <c r="CB301" s="53"/>
      <c r="CE301" s="53"/>
      <c r="CH301" s="53"/>
      <c r="CK301" s="53"/>
      <c r="CN301" s="53"/>
      <c r="CQ301" s="53"/>
      <c r="CT301" s="53"/>
      <c r="CW301" s="53"/>
      <c r="CZ301" s="53"/>
      <c r="DC301" s="53"/>
      <c r="DF301" s="53"/>
      <c r="DI301" s="53"/>
      <c r="DJ301" s="53"/>
      <c r="DK301" s="53"/>
      <c r="DY301" s="54"/>
      <c r="DZ301" s="54"/>
      <c r="EA301" s="54"/>
      <c r="EB301" s="54"/>
      <c r="EI301" s="55"/>
      <c r="EJ301" s="55"/>
      <c r="EK301" s="55"/>
      <c r="EL301" s="55"/>
      <c r="EM301" s="55"/>
    </row>
    <row r="302" spans="23:143" s="26" customFormat="1" x14ac:dyDescent="0.15">
      <c r="W302" s="53"/>
      <c r="Z302" s="53"/>
      <c r="AC302" s="53"/>
      <c r="AF302" s="53"/>
      <c r="AI302" s="53"/>
      <c r="AL302" s="53"/>
      <c r="AO302" s="53"/>
      <c r="AR302" s="53"/>
      <c r="AU302" s="53"/>
      <c r="AX302" s="53"/>
      <c r="BA302" s="53"/>
      <c r="BD302" s="53"/>
      <c r="BG302" s="53"/>
      <c r="BJ302" s="53"/>
      <c r="BY302" s="53"/>
      <c r="CB302" s="53"/>
      <c r="CE302" s="53"/>
      <c r="CH302" s="53"/>
      <c r="CK302" s="53"/>
      <c r="CN302" s="53"/>
      <c r="CQ302" s="53"/>
      <c r="CT302" s="53"/>
      <c r="CW302" s="53"/>
      <c r="CZ302" s="53"/>
      <c r="DC302" s="53"/>
      <c r="DF302" s="53"/>
      <c r="DI302" s="53"/>
      <c r="DJ302" s="53"/>
      <c r="DK302" s="53"/>
      <c r="DY302" s="54"/>
      <c r="DZ302" s="54"/>
      <c r="EA302" s="54"/>
      <c r="EB302" s="54"/>
      <c r="EI302" s="55"/>
      <c r="EJ302" s="55"/>
      <c r="EK302" s="55"/>
      <c r="EL302" s="55"/>
      <c r="EM302" s="55"/>
    </row>
    <row r="303" spans="23:143" s="26" customFormat="1" x14ac:dyDescent="0.15">
      <c r="W303" s="53"/>
      <c r="Z303" s="53"/>
      <c r="AC303" s="53"/>
      <c r="AF303" s="53"/>
      <c r="AI303" s="53"/>
      <c r="AL303" s="53"/>
      <c r="AO303" s="53"/>
      <c r="AR303" s="53"/>
      <c r="AU303" s="53"/>
      <c r="AX303" s="53"/>
      <c r="BA303" s="53"/>
      <c r="BD303" s="53"/>
      <c r="BG303" s="53"/>
      <c r="BJ303" s="53"/>
      <c r="BY303" s="53"/>
      <c r="CB303" s="53"/>
      <c r="CE303" s="53"/>
      <c r="CH303" s="53"/>
      <c r="CK303" s="53"/>
      <c r="CN303" s="53"/>
      <c r="CQ303" s="53"/>
      <c r="CT303" s="53"/>
      <c r="CW303" s="53"/>
      <c r="CZ303" s="53"/>
      <c r="DC303" s="53"/>
      <c r="DF303" s="53"/>
      <c r="DI303" s="53"/>
      <c r="DJ303" s="53"/>
      <c r="DK303" s="53"/>
      <c r="DY303" s="54"/>
      <c r="DZ303" s="54"/>
      <c r="EA303" s="54"/>
      <c r="EB303" s="54"/>
      <c r="EI303" s="55"/>
      <c r="EJ303" s="55"/>
      <c r="EK303" s="55"/>
      <c r="EL303" s="55"/>
      <c r="EM303" s="55"/>
    </row>
    <row r="304" spans="23:143" s="26" customFormat="1" x14ac:dyDescent="0.15">
      <c r="W304" s="53"/>
      <c r="Z304" s="53"/>
      <c r="AC304" s="53"/>
      <c r="AF304" s="53"/>
      <c r="AI304" s="53"/>
      <c r="AL304" s="53"/>
      <c r="AO304" s="53"/>
      <c r="AR304" s="53"/>
      <c r="AU304" s="53"/>
      <c r="AX304" s="53"/>
      <c r="BA304" s="53"/>
      <c r="BD304" s="53"/>
      <c r="BG304" s="53"/>
      <c r="BJ304" s="53"/>
      <c r="BY304" s="53"/>
      <c r="CB304" s="53"/>
      <c r="CE304" s="53"/>
      <c r="CH304" s="53"/>
      <c r="CK304" s="53"/>
      <c r="CN304" s="53"/>
      <c r="CQ304" s="53"/>
      <c r="CT304" s="53"/>
      <c r="CW304" s="53"/>
      <c r="CZ304" s="53"/>
      <c r="DC304" s="53"/>
      <c r="DF304" s="53"/>
      <c r="DI304" s="53"/>
      <c r="DJ304" s="53"/>
      <c r="DK304" s="53"/>
      <c r="DY304" s="54"/>
      <c r="DZ304" s="54"/>
      <c r="EA304" s="54"/>
      <c r="EB304" s="54"/>
      <c r="EI304" s="55"/>
      <c r="EJ304" s="55"/>
      <c r="EK304" s="55"/>
      <c r="EL304" s="55"/>
      <c r="EM304" s="55"/>
    </row>
    <row r="305" spans="23:143" s="26" customFormat="1" x14ac:dyDescent="0.15">
      <c r="W305" s="53"/>
      <c r="Z305" s="53"/>
      <c r="AC305" s="53"/>
      <c r="AF305" s="53"/>
      <c r="AI305" s="53"/>
      <c r="AL305" s="53"/>
      <c r="AO305" s="53"/>
      <c r="AR305" s="53"/>
      <c r="AU305" s="53"/>
      <c r="AX305" s="53"/>
      <c r="BA305" s="53"/>
      <c r="BD305" s="53"/>
      <c r="BG305" s="53"/>
      <c r="BJ305" s="53"/>
      <c r="BY305" s="53"/>
      <c r="CB305" s="53"/>
      <c r="CE305" s="53"/>
      <c r="CH305" s="53"/>
      <c r="CK305" s="53"/>
      <c r="CN305" s="53"/>
      <c r="CQ305" s="53"/>
      <c r="CT305" s="53"/>
      <c r="CW305" s="53"/>
      <c r="CZ305" s="53"/>
      <c r="DC305" s="53"/>
      <c r="DF305" s="53"/>
      <c r="DI305" s="53"/>
      <c r="DJ305" s="53"/>
      <c r="DK305" s="53"/>
      <c r="DY305" s="54"/>
      <c r="DZ305" s="54"/>
      <c r="EA305" s="54"/>
      <c r="EB305" s="54"/>
      <c r="EI305" s="55"/>
      <c r="EJ305" s="55"/>
      <c r="EK305" s="55"/>
      <c r="EL305" s="55"/>
      <c r="EM305" s="55"/>
    </row>
    <row r="306" spans="23:143" s="26" customFormat="1" x14ac:dyDescent="0.15">
      <c r="W306" s="53"/>
      <c r="Z306" s="53"/>
      <c r="AC306" s="53"/>
      <c r="AF306" s="53"/>
      <c r="AI306" s="53"/>
      <c r="AL306" s="53"/>
      <c r="AO306" s="53"/>
      <c r="AR306" s="53"/>
      <c r="AU306" s="53"/>
      <c r="AX306" s="53"/>
      <c r="BA306" s="53"/>
      <c r="BD306" s="53"/>
      <c r="BG306" s="53"/>
      <c r="BJ306" s="53"/>
      <c r="BY306" s="53"/>
      <c r="CB306" s="53"/>
      <c r="CE306" s="53"/>
      <c r="CH306" s="53"/>
      <c r="CK306" s="53"/>
      <c r="CN306" s="53"/>
      <c r="CQ306" s="53"/>
      <c r="CT306" s="53"/>
      <c r="CW306" s="53"/>
      <c r="CZ306" s="53"/>
      <c r="DC306" s="53"/>
      <c r="DF306" s="53"/>
      <c r="DI306" s="53"/>
      <c r="DJ306" s="53"/>
      <c r="DK306" s="53"/>
      <c r="DY306" s="54"/>
      <c r="DZ306" s="54"/>
      <c r="EA306" s="54"/>
      <c r="EB306" s="54"/>
      <c r="EI306" s="55"/>
      <c r="EJ306" s="55"/>
      <c r="EK306" s="55"/>
      <c r="EL306" s="55"/>
      <c r="EM306" s="55"/>
    </row>
    <row r="307" spans="23:143" s="26" customFormat="1" x14ac:dyDescent="0.15">
      <c r="W307" s="53"/>
      <c r="Z307" s="53"/>
      <c r="AC307" s="53"/>
      <c r="AF307" s="53"/>
      <c r="AI307" s="53"/>
      <c r="AL307" s="53"/>
      <c r="AO307" s="53"/>
      <c r="AR307" s="53"/>
      <c r="AU307" s="53"/>
      <c r="AX307" s="53"/>
      <c r="BA307" s="53"/>
      <c r="BD307" s="53"/>
      <c r="BG307" s="53"/>
      <c r="BJ307" s="53"/>
      <c r="BY307" s="53"/>
      <c r="CB307" s="53"/>
      <c r="CE307" s="53"/>
      <c r="CH307" s="53"/>
      <c r="CK307" s="53"/>
      <c r="CN307" s="53"/>
      <c r="CQ307" s="53"/>
      <c r="CT307" s="53"/>
      <c r="CW307" s="53"/>
      <c r="CZ307" s="53"/>
      <c r="DC307" s="53"/>
      <c r="DF307" s="53"/>
      <c r="DI307" s="53"/>
      <c r="DJ307" s="53"/>
      <c r="DK307" s="53"/>
      <c r="DY307" s="54"/>
      <c r="DZ307" s="54"/>
      <c r="EA307" s="54"/>
      <c r="EB307" s="54"/>
      <c r="EI307" s="55"/>
      <c r="EJ307" s="55"/>
      <c r="EK307" s="55"/>
      <c r="EL307" s="55"/>
      <c r="EM307" s="55"/>
    </row>
    <row r="308" spans="23:143" s="26" customFormat="1" x14ac:dyDescent="0.15">
      <c r="W308" s="53"/>
      <c r="Z308" s="53"/>
      <c r="AC308" s="53"/>
      <c r="AF308" s="53"/>
      <c r="AI308" s="53"/>
      <c r="AL308" s="53"/>
      <c r="AO308" s="53"/>
      <c r="AR308" s="53"/>
      <c r="AU308" s="53"/>
      <c r="AX308" s="53"/>
      <c r="BA308" s="53"/>
      <c r="BD308" s="53"/>
      <c r="BG308" s="53"/>
      <c r="BJ308" s="53"/>
      <c r="BY308" s="53"/>
      <c r="CB308" s="53"/>
      <c r="CE308" s="53"/>
      <c r="CH308" s="53"/>
      <c r="CK308" s="53"/>
      <c r="CN308" s="53"/>
      <c r="CQ308" s="53"/>
      <c r="CT308" s="53"/>
      <c r="CW308" s="53"/>
      <c r="CZ308" s="53"/>
      <c r="DC308" s="53"/>
      <c r="DF308" s="53"/>
      <c r="DI308" s="53"/>
      <c r="DJ308" s="53"/>
      <c r="DK308" s="53"/>
      <c r="DY308" s="54"/>
      <c r="DZ308" s="54"/>
      <c r="EA308" s="54"/>
      <c r="EB308" s="54"/>
      <c r="EI308" s="55"/>
      <c r="EJ308" s="55"/>
      <c r="EK308" s="55"/>
      <c r="EL308" s="55"/>
      <c r="EM308" s="55"/>
    </row>
    <row r="309" spans="23:143" s="26" customFormat="1" x14ac:dyDescent="0.15">
      <c r="W309" s="53"/>
      <c r="Z309" s="53"/>
      <c r="AC309" s="53"/>
      <c r="AF309" s="53"/>
      <c r="AI309" s="53"/>
      <c r="AL309" s="53"/>
      <c r="AO309" s="53"/>
      <c r="AR309" s="53"/>
      <c r="AU309" s="53"/>
      <c r="AX309" s="53"/>
      <c r="BA309" s="53"/>
      <c r="BD309" s="53"/>
      <c r="BG309" s="53"/>
      <c r="BJ309" s="53"/>
      <c r="BY309" s="53"/>
      <c r="CB309" s="53"/>
      <c r="CE309" s="53"/>
      <c r="CH309" s="53"/>
      <c r="CK309" s="53"/>
      <c r="CN309" s="53"/>
      <c r="CQ309" s="53"/>
      <c r="CT309" s="53"/>
      <c r="CW309" s="53"/>
      <c r="CZ309" s="53"/>
      <c r="DC309" s="53"/>
      <c r="DF309" s="53"/>
      <c r="DI309" s="53"/>
      <c r="DJ309" s="53"/>
      <c r="DK309" s="53"/>
      <c r="DY309" s="54"/>
      <c r="DZ309" s="54"/>
      <c r="EA309" s="54"/>
      <c r="EB309" s="54"/>
      <c r="EI309" s="55"/>
      <c r="EJ309" s="55"/>
      <c r="EK309" s="55"/>
      <c r="EL309" s="55"/>
      <c r="EM309" s="55"/>
    </row>
    <row r="310" spans="23:143" s="26" customFormat="1" x14ac:dyDescent="0.15">
      <c r="W310" s="53"/>
      <c r="Z310" s="53"/>
      <c r="AC310" s="53"/>
      <c r="AF310" s="53"/>
      <c r="AI310" s="53"/>
      <c r="AL310" s="53"/>
      <c r="AO310" s="53"/>
      <c r="AR310" s="53"/>
      <c r="AU310" s="53"/>
      <c r="AX310" s="53"/>
      <c r="BA310" s="53"/>
      <c r="BD310" s="53"/>
      <c r="BG310" s="53"/>
      <c r="BJ310" s="53"/>
      <c r="BY310" s="53"/>
      <c r="CB310" s="53"/>
      <c r="CE310" s="53"/>
      <c r="CH310" s="53"/>
      <c r="CK310" s="53"/>
      <c r="CN310" s="53"/>
      <c r="CQ310" s="53"/>
      <c r="CT310" s="53"/>
      <c r="CW310" s="53"/>
      <c r="CZ310" s="53"/>
      <c r="DC310" s="53"/>
      <c r="DF310" s="53"/>
      <c r="DI310" s="53"/>
      <c r="DJ310" s="53"/>
      <c r="DK310" s="53"/>
      <c r="DY310" s="54"/>
      <c r="DZ310" s="54"/>
      <c r="EA310" s="54"/>
      <c r="EB310" s="54"/>
      <c r="EI310" s="55"/>
      <c r="EJ310" s="55"/>
      <c r="EK310" s="55"/>
      <c r="EL310" s="55"/>
      <c r="EM310" s="55"/>
    </row>
    <row r="311" spans="23:143" s="26" customFormat="1" x14ac:dyDescent="0.15">
      <c r="W311" s="53"/>
      <c r="Z311" s="53"/>
      <c r="AC311" s="53"/>
      <c r="AF311" s="53"/>
      <c r="AI311" s="53"/>
      <c r="AL311" s="53"/>
      <c r="AO311" s="53"/>
      <c r="AR311" s="53"/>
      <c r="AU311" s="53"/>
      <c r="AX311" s="53"/>
      <c r="BA311" s="53"/>
      <c r="BD311" s="53"/>
      <c r="BG311" s="53"/>
      <c r="BJ311" s="53"/>
      <c r="BY311" s="53"/>
      <c r="CB311" s="53"/>
      <c r="CE311" s="53"/>
      <c r="CH311" s="53"/>
      <c r="CK311" s="53"/>
      <c r="CN311" s="53"/>
      <c r="CQ311" s="53"/>
      <c r="CT311" s="53"/>
      <c r="CW311" s="53"/>
      <c r="CZ311" s="53"/>
      <c r="DC311" s="53"/>
      <c r="DF311" s="53"/>
      <c r="DI311" s="53"/>
      <c r="DJ311" s="53"/>
      <c r="DK311" s="53"/>
      <c r="DY311" s="54"/>
      <c r="DZ311" s="54"/>
      <c r="EA311" s="54"/>
      <c r="EB311" s="54"/>
      <c r="EI311" s="55"/>
      <c r="EJ311" s="55"/>
      <c r="EK311" s="55"/>
      <c r="EL311" s="55"/>
      <c r="EM311" s="55"/>
    </row>
    <row r="312" spans="23:143" s="26" customFormat="1" x14ac:dyDescent="0.15">
      <c r="W312" s="53"/>
      <c r="Z312" s="53"/>
      <c r="AC312" s="53"/>
      <c r="AF312" s="53"/>
      <c r="AI312" s="53"/>
      <c r="AL312" s="53"/>
      <c r="AO312" s="53"/>
      <c r="AR312" s="53"/>
      <c r="AU312" s="53"/>
      <c r="AX312" s="53"/>
      <c r="BA312" s="53"/>
      <c r="BD312" s="53"/>
      <c r="BG312" s="53"/>
      <c r="BJ312" s="53"/>
      <c r="BY312" s="53"/>
      <c r="CB312" s="53"/>
      <c r="CE312" s="53"/>
      <c r="CH312" s="53"/>
      <c r="CK312" s="53"/>
      <c r="CN312" s="53"/>
      <c r="CQ312" s="53"/>
      <c r="CT312" s="53"/>
      <c r="CW312" s="53"/>
      <c r="CZ312" s="53"/>
      <c r="DC312" s="53"/>
      <c r="DF312" s="53"/>
      <c r="DI312" s="53"/>
      <c r="DJ312" s="53"/>
      <c r="DK312" s="53"/>
      <c r="DY312" s="54"/>
      <c r="DZ312" s="54"/>
      <c r="EA312" s="54"/>
      <c r="EB312" s="54"/>
      <c r="EI312" s="55"/>
      <c r="EJ312" s="55"/>
      <c r="EK312" s="55"/>
      <c r="EL312" s="55"/>
      <c r="EM312" s="55"/>
    </row>
    <row r="313" spans="23:143" s="26" customFormat="1" x14ac:dyDescent="0.15">
      <c r="W313" s="53"/>
      <c r="Z313" s="53"/>
      <c r="AC313" s="53"/>
      <c r="AF313" s="53"/>
      <c r="AI313" s="53"/>
      <c r="AL313" s="53"/>
      <c r="AO313" s="53"/>
      <c r="AR313" s="53"/>
      <c r="AU313" s="53"/>
      <c r="AX313" s="53"/>
      <c r="BA313" s="53"/>
      <c r="BD313" s="53"/>
      <c r="BG313" s="53"/>
      <c r="BJ313" s="53"/>
      <c r="BY313" s="53"/>
      <c r="CB313" s="53"/>
      <c r="CE313" s="53"/>
      <c r="CH313" s="53"/>
      <c r="CK313" s="53"/>
      <c r="CN313" s="53"/>
      <c r="CQ313" s="53"/>
      <c r="CT313" s="53"/>
      <c r="CW313" s="53"/>
      <c r="CZ313" s="53"/>
      <c r="DC313" s="53"/>
      <c r="DF313" s="53"/>
      <c r="DI313" s="53"/>
      <c r="DJ313" s="53"/>
      <c r="DK313" s="53"/>
      <c r="DY313" s="54"/>
      <c r="DZ313" s="54"/>
      <c r="EA313" s="54"/>
      <c r="EB313" s="54"/>
      <c r="EI313" s="55"/>
      <c r="EJ313" s="55"/>
      <c r="EK313" s="55"/>
      <c r="EL313" s="55"/>
      <c r="EM313" s="55"/>
    </row>
    <row r="314" spans="23:143" s="26" customFormat="1" x14ac:dyDescent="0.15">
      <c r="W314" s="53"/>
      <c r="Z314" s="53"/>
      <c r="AC314" s="53"/>
      <c r="AF314" s="53"/>
      <c r="AI314" s="53"/>
      <c r="AL314" s="53"/>
      <c r="AO314" s="53"/>
      <c r="AR314" s="53"/>
      <c r="AU314" s="53"/>
      <c r="AX314" s="53"/>
      <c r="BA314" s="53"/>
      <c r="BD314" s="53"/>
      <c r="BG314" s="53"/>
      <c r="BJ314" s="53"/>
      <c r="BY314" s="53"/>
      <c r="CB314" s="53"/>
      <c r="CE314" s="53"/>
      <c r="CH314" s="53"/>
      <c r="CK314" s="53"/>
      <c r="CN314" s="53"/>
      <c r="CQ314" s="53"/>
      <c r="CT314" s="53"/>
      <c r="CW314" s="53"/>
      <c r="CZ314" s="53"/>
      <c r="DC314" s="53"/>
      <c r="DF314" s="53"/>
      <c r="DI314" s="53"/>
      <c r="DJ314" s="53"/>
      <c r="DK314" s="53"/>
      <c r="DY314" s="54"/>
      <c r="DZ314" s="54"/>
      <c r="EA314" s="54"/>
      <c r="EB314" s="54"/>
      <c r="EI314" s="55"/>
      <c r="EJ314" s="55"/>
      <c r="EK314" s="55"/>
      <c r="EL314" s="55"/>
      <c r="EM314" s="55"/>
    </row>
    <row r="315" spans="23:143" s="26" customFormat="1" x14ac:dyDescent="0.15">
      <c r="W315" s="53"/>
      <c r="Z315" s="53"/>
      <c r="AC315" s="53"/>
      <c r="AF315" s="53"/>
      <c r="AI315" s="53"/>
      <c r="AL315" s="53"/>
      <c r="AO315" s="53"/>
      <c r="AR315" s="53"/>
      <c r="AU315" s="53"/>
      <c r="AX315" s="53"/>
      <c r="BA315" s="53"/>
      <c r="BD315" s="53"/>
      <c r="BG315" s="53"/>
      <c r="BJ315" s="53"/>
      <c r="BY315" s="53"/>
      <c r="CB315" s="53"/>
      <c r="CE315" s="53"/>
      <c r="CH315" s="53"/>
      <c r="CK315" s="53"/>
      <c r="CN315" s="53"/>
      <c r="CQ315" s="53"/>
      <c r="CT315" s="53"/>
      <c r="CW315" s="53"/>
      <c r="CZ315" s="53"/>
      <c r="DC315" s="53"/>
      <c r="DF315" s="53"/>
      <c r="DI315" s="53"/>
      <c r="DJ315" s="53"/>
      <c r="DK315" s="53"/>
      <c r="DY315" s="54"/>
      <c r="DZ315" s="54"/>
      <c r="EA315" s="54"/>
      <c r="EB315" s="54"/>
      <c r="EI315" s="55"/>
      <c r="EJ315" s="55"/>
      <c r="EK315" s="55"/>
      <c r="EL315" s="55"/>
      <c r="EM315" s="55"/>
    </row>
    <row r="316" spans="23:143" s="26" customFormat="1" x14ac:dyDescent="0.15">
      <c r="W316" s="53"/>
      <c r="Z316" s="53"/>
      <c r="AC316" s="53"/>
      <c r="AF316" s="53"/>
      <c r="AI316" s="53"/>
      <c r="AL316" s="53"/>
      <c r="AO316" s="53"/>
      <c r="AR316" s="53"/>
      <c r="AU316" s="53"/>
      <c r="AX316" s="53"/>
      <c r="BA316" s="53"/>
      <c r="BD316" s="53"/>
      <c r="BG316" s="53"/>
      <c r="BJ316" s="53"/>
      <c r="BY316" s="53"/>
      <c r="CB316" s="53"/>
      <c r="CE316" s="53"/>
      <c r="CH316" s="53"/>
      <c r="CK316" s="53"/>
      <c r="CN316" s="53"/>
      <c r="CQ316" s="53"/>
      <c r="CT316" s="53"/>
      <c r="CW316" s="53"/>
      <c r="CZ316" s="53"/>
      <c r="DC316" s="53"/>
      <c r="DF316" s="53"/>
      <c r="DI316" s="53"/>
      <c r="DJ316" s="53"/>
      <c r="DK316" s="53"/>
      <c r="DY316" s="54"/>
      <c r="DZ316" s="54"/>
      <c r="EA316" s="54"/>
      <c r="EB316" s="54"/>
      <c r="EI316" s="55"/>
      <c r="EJ316" s="55"/>
      <c r="EK316" s="55"/>
      <c r="EL316" s="55"/>
      <c r="EM316" s="55"/>
    </row>
    <row r="317" spans="23:143" s="26" customFormat="1" x14ac:dyDescent="0.15">
      <c r="W317" s="53"/>
      <c r="Z317" s="53"/>
      <c r="AC317" s="53"/>
      <c r="AF317" s="53"/>
      <c r="AI317" s="53"/>
      <c r="AL317" s="53"/>
      <c r="AO317" s="53"/>
      <c r="AR317" s="53"/>
      <c r="AU317" s="53"/>
      <c r="AX317" s="53"/>
      <c r="BA317" s="53"/>
      <c r="BD317" s="53"/>
      <c r="BG317" s="53"/>
      <c r="BJ317" s="53"/>
      <c r="BY317" s="53"/>
      <c r="CB317" s="53"/>
      <c r="CE317" s="53"/>
      <c r="CH317" s="53"/>
      <c r="CK317" s="53"/>
      <c r="CN317" s="53"/>
      <c r="CQ317" s="53"/>
      <c r="CT317" s="53"/>
      <c r="CW317" s="53"/>
      <c r="CZ317" s="53"/>
      <c r="DC317" s="53"/>
      <c r="DF317" s="53"/>
      <c r="DI317" s="53"/>
      <c r="DJ317" s="53"/>
      <c r="DK317" s="53"/>
      <c r="DY317" s="54"/>
      <c r="DZ317" s="54"/>
      <c r="EA317" s="54"/>
      <c r="EB317" s="54"/>
      <c r="EI317" s="55"/>
      <c r="EJ317" s="55"/>
      <c r="EK317" s="55"/>
      <c r="EL317" s="55"/>
      <c r="EM317" s="55"/>
    </row>
    <row r="318" spans="23:143" s="26" customFormat="1" x14ac:dyDescent="0.15">
      <c r="W318" s="53"/>
      <c r="Z318" s="53"/>
      <c r="AC318" s="53"/>
      <c r="AF318" s="53"/>
      <c r="AI318" s="53"/>
      <c r="AL318" s="53"/>
      <c r="AO318" s="53"/>
      <c r="AR318" s="53"/>
      <c r="AU318" s="53"/>
      <c r="AX318" s="53"/>
      <c r="BA318" s="53"/>
      <c r="BD318" s="53"/>
      <c r="BG318" s="53"/>
      <c r="BJ318" s="53"/>
      <c r="BY318" s="53"/>
      <c r="CB318" s="53"/>
      <c r="CE318" s="53"/>
      <c r="CH318" s="53"/>
      <c r="CK318" s="53"/>
      <c r="CN318" s="53"/>
      <c r="CQ318" s="53"/>
      <c r="CT318" s="53"/>
      <c r="CW318" s="53"/>
      <c r="CZ318" s="53"/>
      <c r="DC318" s="53"/>
      <c r="DF318" s="53"/>
      <c r="DI318" s="53"/>
      <c r="DJ318" s="53"/>
      <c r="DK318" s="53"/>
      <c r="DY318" s="54"/>
      <c r="DZ318" s="54"/>
      <c r="EA318" s="54"/>
      <c r="EB318" s="54"/>
      <c r="EI318" s="55"/>
      <c r="EJ318" s="55"/>
      <c r="EK318" s="55"/>
      <c r="EL318" s="55"/>
      <c r="EM318" s="55"/>
    </row>
    <row r="319" spans="23:143" s="26" customFormat="1" x14ac:dyDescent="0.15">
      <c r="W319" s="53"/>
      <c r="Z319" s="53"/>
      <c r="AC319" s="53"/>
      <c r="AF319" s="53"/>
      <c r="AI319" s="53"/>
      <c r="AL319" s="53"/>
      <c r="AO319" s="53"/>
      <c r="AR319" s="53"/>
      <c r="AU319" s="53"/>
      <c r="AX319" s="53"/>
      <c r="BA319" s="53"/>
      <c r="BD319" s="53"/>
      <c r="BG319" s="53"/>
      <c r="BJ319" s="53"/>
      <c r="BY319" s="53"/>
      <c r="CB319" s="53"/>
      <c r="CE319" s="53"/>
      <c r="CH319" s="53"/>
      <c r="CK319" s="53"/>
      <c r="CN319" s="53"/>
      <c r="CQ319" s="53"/>
      <c r="CT319" s="53"/>
      <c r="CW319" s="53"/>
      <c r="CZ319" s="53"/>
      <c r="DC319" s="53"/>
      <c r="DF319" s="53"/>
      <c r="DI319" s="53"/>
      <c r="DJ319" s="53"/>
      <c r="DK319" s="53"/>
      <c r="DY319" s="54"/>
      <c r="DZ319" s="54"/>
      <c r="EA319" s="54"/>
      <c r="EB319" s="54"/>
      <c r="EI319" s="55"/>
      <c r="EJ319" s="55"/>
      <c r="EK319" s="55"/>
      <c r="EL319" s="55"/>
      <c r="EM319" s="55"/>
    </row>
    <row r="320" spans="23:143" s="26" customFormat="1" x14ac:dyDescent="0.15">
      <c r="W320" s="53"/>
      <c r="Z320" s="53"/>
      <c r="AC320" s="53"/>
      <c r="AF320" s="53"/>
      <c r="AI320" s="53"/>
      <c r="AL320" s="53"/>
      <c r="AO320" s="53"/>
      <c r="AR320" s="53"/>
      <c r="AU320" s="53"/>
      <c r="AX320" s="53"/>
      <c r="BA320" s="53"/>
      <c r="BD320" s="53"/>
      <c r="BG320" s="53"/>
      <c r="BJ320" s="53"/>
      <c r="BY320" s="53"/>
      <c r="CB320" s="53"/>
      <c r="CE320" s="53"/>
      <c r="CH320" s="53"/>
      <c r="CK320" s="53"/>
      <c r="CN320" s="53"/>
      <c r="CQ320" s="53"/>
      <c r="CT320" s="53"/>
      <c r="CW320" s="53"/>
      <c r="CZ320" s="53"/>
      <c r="DC320" s="53"/>
      <c r="DF320" s="53"/>
      <c r="DI320" s="53"/>
      <c r="DJ320" s="53"/>
      <c r="DK320" s="53"/>
      <c r="DY320" s="54"/>
      <c r="DZ320" s="54"/>
      <c r="EA320" s="54"/>
      <c r="EB320" s="54"/>
      <c r="EI320" s="55"/>
      <c r="EJ320" s="55"/>
      <c r="EK320" s="55"/>
      <c r="EL320" s="55"/>
      <c r="EM320" s="55"/>
    </row>
    <row r="321" spans="23:143" s="26" customFormat="1" x14ac:dyDescent="0.15">
      <c r="W321" s="53"/>
      <c r="Z321" s="53"/>
      <c r="AC321" s="53"/>
      <c r="AF321" s="53"/>
      <c r="AI321" s="53"/>
      <c r="AL321" s="53"/>
      <c r="AO321" s="53"/>
      <c r="AR321" s="53"/>
      <c r="AU321" s="53"/>
      <c r="AX321" s="53"/>
      <c r="BA321" s="53"/>
      <c r="BD321" s="53"/>
      <c r="BG321" s="53"/>
      <c r="BJ321" s="53"/>
      <c r="BY321" s="53"/>
      <c r="CB321" s="53"/>
      <c r="CE321" s="53"/>
      <c r="CH321" s="53"/>
      <c r="CK321" s="53"/>
      <c r="CN321" s="53"/>
      <c r="CQ321" s="53"/>
      <c r="CT321" s="53"/>
      <c r="CW321" s="53"/>
      <c r="CZ321" s="53"/>
      <c r="DC321" s="53"/>
      <c r="DF321" s="53"/>
      <c r="DI321" s="53"/>
      <c r="DJ321" s="53"/>
      <c r="DK321" s="53"/>
      <c r="DY321" s="54"/>
      <c r="DZ321" s="54"/>
      <c r="EA321" s="54"/>
      <c r="EB321" s="54"/>
      <c r="EI321" s="55"/>
      <c r="EJ321" s="55"/>
      <c r="EK321" s="55"/>
      <c r="EL321" s="55"/>
      <c r="EM321" s="55"/>
    </row>
    <row r="322" spans="23:143" s="26" customFormat="1" x14ac:dyDescent="0.15">
      <c r="W322" s="53"/>
      <c r="Z322" s="53"/>
      <c r="AC322" s="53"/>
      <c r="AF322" s="53"/>
      <c r="AI322" s="53"/>
      <c r="AL322" s="53"/>
      <c r="AO322" s="53"/>
      <c r="AR322" s="53"/>
      <c r="AU322" s="53"/>
      <c r="AX322" s="53"/>
      <c r="BA322" s="53"/>
      <c r="BD322" s="53"/>
      <c r="BG322" s="53"/>
      <c r="BJ322" s="53"/>
      <c r="BY322" s="53"/>
      <c r="CB322" s="53"/>
      <c r="CE322" s="53"/>
      <c r="CH322" s="53"/>
      <c r="CK322" s="53"/>
      <c r="CN322" s="53"/>
      <c r="CQ322" s="53"/>
      <c r="CT322" s="53"/>
      <c r="CW322" s="53"/>
      <c r="CZ322" s="53"/>
      <c r="DC322" s="53"/>
      <c r="DF322" s="53"/>
      <c r="DI322" s="53"/>
      <c r="DJ322" s="53"/>
      <c r="DK322" s="53"/>
      <c r="DY322" s="54"/>
      <c r="DZ322" s="54"/>
      <c r="EA322" s="54"/>
      <c r="EB322" s="54"/>
      <c r="EI322" s="55"/>
      <c r="EJ322" s="55"/>
      <c r="EK322" s="55"/>
      <c r="EL322" s="55"/>
      <c r="EM322" s="55"/>
    </row>
    <row r="323" spans="23:143" s="26" customFormat="1" x14ac:dyDescent="0.15">
      <c r="W323" s="53"/>
      <c r="Z323" s="53"/>
      <c r="AC323" s="53"/>
      <c r="AF323" s="53"/>
      <c r="AI323" s="53"/>
      <c r="AL323" s="53"/>
      <c r="AO323" s="53"/>
      <c r="AR323" s="53"/>
      <c r="AU323" s="53"/>
      <c r="AX323" s="53"/>
      <c r="BA323" s="53"/>
      <c r="BD323" s="53"/>
      <c r="BG323" s="53"/>
      <c r="BJ323" s="53"/>
      <c r="BY323" s="53"/>
      <c r="CB323" s="53"/>
      <c r="CE323" s="53"/>
      <c r="CH323" s="53"/>
      <c r="CK323" s="53"/>
      <c r="CN323" s="53"/>
      <c r="CQ323" s="53"/>
      <c r="CT323" s="53"/>
      <c r="CW323" s="53"/>
      <c r="CZ323" s="53"/>
      <c r="DC323" s="53"/>
      <c r="DF323" s="53"/>
      <c r="DI323" s="53"/>
      <c r="DJ323" s="53"/>
      <c r="DK323" s="53"/>
      <c r="DY323" s="54"/>
      <c r="DZ323" s="54"/>
      <c r="EA323" s="54"/>
      <c r="EB323" s="54"/>
      <c r="EI323" s="55"/>
      <c r="EJ323" s="55"/>
      <c r="EK323" s="55"/>
      <c r="EL323" s="55"/>
      <c r="EM323" s="55"/>
    </row>
    <row r="324" spans="23:143" s="26" customFormat="1" x14ac:dyDescent="0.15">
      <c r="W324" s="53"/>
      <c r="Z324" s="53"/>
      <c r="AC324" s="53"/>
      <c r="AF324" s="53"/>
      <c r="AI324" s="53"/>
      <c r="AL324" s="53"/>
      <c r="AO324" s="53"/>
      <c r="AR324" s="53"/>
      <c r="AU324" s="53"/>
      <c r="AX324" s="53"/>
      <c r="BA324" s="53"/>
      <c r="BD324" s="53"/>
      <c r="BG324" s="53"/>
      <c r="BJ324" s="53"/>
      <c r="BY324" s="53"/>
      <c r="CB324" s="53"/>
      <c r="CE324" s="53"/>
      <c r="CH324" s="53"/>
      <c r="CK324" s="53"/>
      <c r="CN324" s="53"/>
      <c r="CQ324" s="53"/>
      <c r="CT324" s="53"/>
      <c r="CW324" s="53"/>
      <c r="CZ324" s="53"/>
      <c r="DC324" s="53"/>
      <c r="DF324" s="53"/>
      <c r="DI324" s="53"/>
      <c r="DJ324" s="53"/>
      <c r="DK324" s="53"/>
      <c r="DY324" s="54"/>
      <c r="DZ324" s="54"/>
      <c r="EA324" s="54"/>
      <c r="EB324" s="54"/>
      <c r="EI324" s="55"/>
      <c r="EJ324" s="55"/>
      <c r="EK324" s="55"/>
      <c r="EL324" s="55"/>
      <c r="EM324" s="55"/>
    </row>
    <row r="325" spans="23:143" s="26" customFormat="1" x14ac:dyDescent="0.15">
      <c r="W325" s="53"/>
      <c r="Z325" s="53"/>
      <c r="AC325" s="53"/>
      <c r="AF325" s="53"/>
      <c r="AI325" s="53"/>
      <c r="AL325" s="53"/>
      <c r="AO325" s="53"/>
      <c r="AR325" s="53"/>
      <c r="AU325" s="53"/>
      <c r="AX325" s="53"/>
      <c r="BA325" s="53"/>
      <c r="BD325" s="53"/>
      <c r="BG325" s="53"/>
      <c r="BJ325" s="53"/>
      <c r="BY325" s="53"/>
      <c r="CB325" s="53"/>
      <c r="CE325" s="53"/>
      <c r="CH325" s="53"/>
      <c r="CK325" s="53"/>
      <c r="CN325" s="53"/>
      <c r="CQ325" s="53"/>
      <c r="CT325" s="53"/>
      <c r="CW325" s="53"/>
      <c r="CZ325" s="53"/>
      <c r="DC325" s="53"/>
      <c r="DF325" s="53"/>
      <c r="DI325" s="53"/>
      <c r="DJ325" s="53"/>
      <c r="DK325" s="53"/>
      <c r="DY325" s="54"/>
      <c r="DZ325" s="54"/>
      <c r="EA325" s="54"/>
      <c r="EB325" s="54"/>
      <c r="EI325" s="55"/>
      <c r="EJ325" s="55"/>
      <c r="EK325" s="55"/>
      <c r="EL325" s="55"/>
      <c r="EM325" s="55"/>
    </row>
    <row r="326" spans="23:143" s="26" customFormat="1" x14ac:dyDescent="0.15">
      <c r="W326" s="53"/>
      <c r="Z326" s="53"/>
      <c r="AC326" s="53"/>
      <c r="AF326" s="53"/>
      <c r="AI326" s="53"/>
      <c r="AL326" s="53"/>
      <c r="AO326" s="53"/>
      <c r="AR326" s="53"/>
      <c r="AU326" s="53"/>
      <c r="AX326" s="53"/>
      <c r="BA326" s="53"/>
      <c r="BD326" s="53"/>
      <c r="BG326" s="53"/>
      <c r="BJ326" s="53"/>
      <c r="BY326" s="53"/>
      <c r="CB326" s="53"/>
      <c r="CE326" s="53"/>
      <c r="CH326" s="53"/>
      <c r="CK326" s="53"/>
      <c r="CN326" s="53"/>
      <c r="CQ326" s="53"/>
      <c r="CT326" s="53"/>
      <c r="CW326" s="53"/>
      <c r="CZ326" s="53"/>
      <c r="DC326" s="53"/>
      <c r="DF326" s="53"/>
      <c r="DI326" s="53"/>
      <c r="DJ326" s="53"/>
      <c r="DK326" s="53"/>
      <c r="DY326" s="54"/>
      <c r="DZ326" s="54"/>
      <c r="EA326" s="54"/>
      <c r="EB326" s="54"/>
      <c r="EI326" s="55"/>
      <c r="EJ326" s="55"/>
      <c r="EK326" s="55"/>
      <c r="EL326" s="55"/>
      <c r="EM326" s="55"/>
    </row>
    <row r="327" spans="23:143" s="26" customFormat="1" x14ac:dyDescent="0.15">
      <c r="W327" s="53"/>
      <c r="Z327" s="53"/>
      <c r="AC327" s="53"/>
      <c r="AF327" s="53"/>
      <c r="AI327" s="53"/>
      <c r="AL327" s="53"/>
      <c r="AO327" s="53"/>
      <c r="AR327" s="53"/>
      <c r="AU327" s="53"/>
      <c r="AX327" s="53"/>
      <c r="BA327" s="53"/>
      <c r="BD327" s="53"/>
      <c r="BG327" s="53"/>
      <c r="BJ327" s="53"/>
      <c r="BY327" s="53"/>
      <c r="CB327" s="53"/>
      <c r="CE327" s="53"/>
      <c r="CH327" s="53"/>
      <c r="CK327" s="53"/>
      <c r="CN327" s="53"/>
      <c r="CQ327" s="53"/>
      <c r="CT327" s="53"/>
      <c r="CW327" s="53"/>
      <c r="CZ327" s="53"/>
      <c r="DC327" s="53"/>
      <c r="DF327" s="53"/>
      <c r="DI327" s="53"/>
      <c r="DJ327" s="53"/>
      <c r="DK327" s="53"/>
      <c r="DY327" s="54"/>
      <c r="DZ327" s="54"/>
      <c r="EA327" s="54"/>
      <c r="EB327" s="54"/>
      <c r="EI327" s="55"/>
      <c r="EJ327" s="55"/>
      <c r="EK327" s="55"/>
      <c r="EL327" s="55"/>
      <c r="EM327" s="55"/>
    </row>
    <row r="328" spans="23:143" s="26" customFormat="1" x14ac:dyDescent="0.15">
      <c r="W328" s="53"/>
      <c r="Z328" s="53"/>
      <c r="AC328" s="53"/>
      <c r="AF328" s="53"/>
      <c r="AI328" s="53"/>
      <c r="AL328" s="53"/>
      <c r="AO328" s="53"/>
      <c r="AR328" s="53"/>
      <c r="AU328" s="53"/>
      <c r="AX328" s="53"/>
      <c r="BA328" s="53"/>
      <c r="BD328" s="53"/>
      <c r="BG328" s="53"/>
      <c r="BJ328" s="53"/>
      <c r="BY328" s="53"/>
      <c r="CB328" s="53"/>
      <c r="CE328" s="53"/>
      <c r="CH328" s="53"/>
      <c r="CK328" s="53"/>
      <c r="CN328" s="53"/>
      <c r="CQ328" s="53"/>
      <c r="CT328" s="53"/>
      <c r="CW328" s="53"/>
      <c r="CZ328" s="53"/>
      <c r="DC328" s="53"/>
      <c r="DF328" s="53"/>
      <c r="DI328" s="53"/>
      <c r="DJ328" s="53"/>
      <c r="DK328" s="53"/>
      <c r="DY328" s="54"/>
      <c r="DZ328" s="54"/>
      <c r="EA328" s="54"/>
      <c r="EB328" s="54"/>
      <c r="EI328" s="55"/>
      <c r="EJ328" s="55"/>
      <c r="EK328" s="55"/>
      <c r="EL328" s="55"/>
      <c r="EM328" s="55"/>
    </row>
    <row r="329" spans="23:143" s="26" customFormat="1" x14ac:dyDescent="0.15">
      <c r="W329" s="53"/>
      <c r="Z329" s="53"/>
      <c r="AC329" s="53"/>
      <c r="AF329" s="53"/>
      <c r="AI329" s="53"/>
      <c r="AL329" s="53"/>
      <c r="AO329" s="53"/>
      <c r="AR329" s="53"/>
      <c r="AU329" s="53"/>
      <c r="AX329" s="53"/>
      <c r="BA329" s="53"/>
      <c r="BD329" s="53"/>
      <c r="BG329" s="53"/>
      <c r="BJ329" s="53"/>
      <c r="BY329" s="53"/>
      <c r="CB329" s="53"/>
      <c r="CE329" s="53"/>
      <c r="CH329" s="53"/>
      <c r="CK329" s="53"/>
      <c r="CN329" s="53"/>
      <c r="CQ329" s="53"/>
      <c r="CT329" s="53"/>
      <c r="CW329" s="53"/>
      <c r="CZ329" s="53"/>
      <c r="DC329" s="53"/>
      <c r="DF329" s="53"/>
      <c r="DI329" s="53"/>
      <c r="DJ329" s="53"/>
      <c r="DK329" s="53"/>
      <c r="DY329" s="54"/>
      <c r="DZ329" s="54"/>
      <c r="EA329" s="54"/>
      <c r="EB329" s="54"/>
      <c r="EI329" s="55"/>
      <c r="EJ329" s="55"/>
      <c r="EK329" s="55"/>
      <c r="EL329" s="55"/>
      <c r="EM329" s="55"/>
    </row>
    <row r="330" spans="23:143" s="26" customFormat="1" x14ac:dyDescent="0.15">
      <c r="W330" s="53"/>
      <c r="Z330" s="53"/>
      <c r="AC330" s="53"/>
      <c r="AF330" s="53"/>
      <c r="AI330" s="53"/>
      <c r="AL330" s="53"/>
      <c r="AO330" s="53"/>
      <c r="AR330" s="53"/>
      <c r="AU330" s="53"/>
      <c r="AX330" s="53"/>
      <c r="BA330" s="53"/>
      <c r="BD330" s="53"/>
      <c r="BG330" s="53"/>
      <c r="BJ330" s="53"/>
      <c r="BY330" s="53"/>
      <c r="CB330" s="53"/>
      <c r="CE330" s="53"/>
      <c r="CH330" s="53"/>
      <c r="CK330" s="53"/>
      <c r="CN330" s="53"/>
      <c r="CQ330" s="53"/>
      <c r="CT330" s="53"/>
      <c r="CW330" s="53"/>
      <c r="CZ330" s="53"/>
      <c r="DC330" s="53"/>
      <c r="DF330" s="53"/>
      <c r="DI330" s="53"/>
      <c r="DJ330" s="53"/>
      <c r="DK330" s="53"/>
      <c r="DY330" s="54"/>
      <c r="DZ330" s="54"/>
      <c r="EA330" s="54"/>
      <c r="EB330" s="54"/>
      <c r="EI330" s="55"/>
      <c r="EJ330" s="55"/>
      <c r="EK330" s="55"/>
      <c r="EL330" s="55"/>
      <c r="EM330" s="55"/>
    </row>
    <row r="331" spans="23:143" s="26" customFormat="1" x14ac:dyDescent="0.15">
      <c r="W331" s="53"/>
      <c r="Z331" s="53"/>
      <c r="AC331" s="53"/>
      <c r="AF331" s="53"/>
      <c r="AI331" s="53"/>
      <c r="AL331" s="53"/>
      <c r="AO331" s="53"/>
      <c r="AR331" s="53"/>
      <c r="AU331" s="53"/>
      <c r="AX331" s="53"/>
      <c r="BA331" s="53"/>
      <c r="BD331" s="53"/>
      <c r="BG331" s="53"/>
      <c r="BJ331" s="53"/>
      <c r="BY331" s="53"/>
      <c r="CB331" s="53"/>
      <c r="CE331" s="53"/>
      <c r="CH331" s="53"/>
      <c r="CK331" s="53"/>
      <c r="CN331" s="53"/>
      <c r="CQ331" s="53"/>
      <c r="CT331" s="53"/>
      <c r="CW331" s="53"/>
      <c r="CZ331" s="53"/>
      <c r="DC331" s="53"/>
      <c r="DF331" s="53"/>
      <c r="DI331" s="53"/>
      <c r="DJ331" s="53"/>
      <c r="DK331" s="53"/>
      <c r="DY331" s="54"/>
      <c r="DZ331" s="54"/>
      <c r="EA331" s="54"/>
      <c r="EB331" s="54"/>
      <c r="EI331" s="55"/>
      <c r="EJ331" s="55"/>
      <c r="EK331" s="55"/>
      <c r="EL331" s="55"/>
      <c r="EM331" s="55"/>
    </row>
    <row r="332" spans="23:143" s="26" customFormat="1" x14ac:dyDescent="0.15">
      <c r="W332" s="53"/>
      <c r="Z332" s="53"/>
      <c r="AC332" s="53"/>
      <c r="AF332" s="53"/>
      <c r="AI332" s="53"/>
      <c r="AL332" s="53"/>
      <c r="AO332" s="53"/>
      <c r="AR332" s="53"/>
      <c r="AU332" s="53"/>
      <c r="AX332" s="53"/>
      <c r="BA332" s="53"/>
      <c r="BD332" s="53"/>
      <c r="BG332" s="53"/>
      <c r="BJ332" s="53"/>
      <c r="BY332" s="53"/>
      <c r="CB332" s="53"/>
      <c r="CE332" s="53"/>
      <c r="CH332" s="53"/>
      <c r="CK332" s="53"/>
      <c r="CN332" s="53"/>
      <c r="CQ332" s="53"/>
      <c r="CT332" s="53"/>
      <c r="CW332" s="53"/>
      <c r="CZ332" s="53"/>
      <c r="DC332" s="53"/>
      <c r="DF332" s="53"/>
      <c r="DI332" s="53"/>
      <c r="DJ332" s="53"/>
      <c r="DK332" s="53"/>
      <c r="DY332" s="54"/>
      <c r="DZ332" s="54"/>
      <c r="EA332" s="54"/>
      <c r="EB332" s="54"/>
      <c r="EI332" s="55"/>
      <c r="EJ332" s="55"/>
      <c r="EK332" s="55"/>
      <c r="EL332" s="55"/>
      <c r="EM332" s="55"/>
    </row>
    <row r="333" spans="23:143" s="26" customFormat="1" x14ac:dyDescent="0.15">
      <c r="W333" s="53"/>
      <c r="Z333" s="53"/>
      <c r="AC333" s="53"/>
      <c r="AF333" s="53"/>
      <c r="AI333" s="53"/>
      <c r="AL333" s="53"/>
      <c r="AO333" s="53"/>
      <c r="AR333" s="53"/>
      <c r="AU333" s="53"/>
      <c r="AX333" s="53"/>
      <c r="BA333" s="53"/>
      <c r="BD333" s="53"/>
      <c r="BG333" s="53"/>
      <c r="BJ333" s="53"/>
      <c r="BY333" s="53"/>
      <c r="CB333" s="53"/>
      <c r="CE333" s="53"/>
      <c r="CH333" s="53"/>
      <c r="CK333" s="53"/>
      <c r="CN333" s="53"/>
      <c r="CQ333" s="53"/>
      <c r="CT333" s="53"/>
      <c r="CW333" s="53"/>
      <c r="CZ333" s="53"/>
      <c r="DC333" s="53"/>
      <c r="DF333" s="53"/>
      <c r="DI333" s="53"/>
      <c r="DJ333" s="53"/>
      <c r="DK333" s="53"/>
      <c r="DY333" s="54"/>
      <c r="DZ333" s="54"/>
      <c r="EA333" s="54"/>
      <c r="EB333" s="54"/>
      <c r="EI333" s="55"/>
      <c r="EJ333" s="55"/>
      <c r="EK333" s="55"/>
      <c r="EL333" s="55"/>
      <c r="EM333" s="55"/>
    </row>
    <row r="334" spans="23:143" s="26" customFormat="1" x14ac:dyDescent="0.15">
      <c r="W334" s="53"/>
      <c r="Z334" s="53"/>
      <c r="AC334" s="53"/>
      <c r="AF334" s="53"/>
      <c r="AI334" s="53"/>
      <c r="AL334" s="53"/>
      <c r="AO334" s="53"/>
      <c r="AR334" s="53"/>
      <c r="AU334" s="53"/>
      <c r="AX334" s="53"/>
      <c r="BA334" s="53"/>
      <c r="BD334" s="53"/>
      <c r="BG334" s="53"/>
      <c r="BJ334" s="53"/>
      <c r="BY334" s="53"/>
      <c r="CB334" s="53"/>
      <c r="CE334" s="53"/>
      <c r="CH334" s="53"/>
      <c r="CK334" s="53"/>
      <c r="CN334" s="53"/>
      <c r="CQ334" s="53"/>
      <c r="CT334" s="53"/>
      <c r="CW334" s="53"/>
      <c r="CZ334" s="53"/>
      <c r="DC334" s="53"/>
      <c r="DF334" s="53"/>
      <c r="DI334" s="53"/>
      <c r="DJ334" s="53"/>
      <c r="DK334" s="53"/>
      <c r="DY334" s="54"/>
      <c r="DZ334" s="54"/>
      <c r="EA334" s="54"/>
      <c r="EB334" s="54"/>
      <c r="EI334" s="55"/>
      <c r="EJ334" s="55"/>
      <c r="EK334" s="55"/>
      <c r="EL334" s="55"/>
      <c r="EM334" s="55"/>
    </row>
    <row r="335" spans="23:143" s="26" customFormat="1" x14ac:dyDescent="0.15">
      <c r="W335" s="53"/>
      <c r="Z335" s="53"/>
      <c r="AC335" s="53"/>
      <c r="AF335" s="53"/>
      <c r="AI335" s="53"/>
      <c r="AL335" s="53"/>
      <c r="AO335" s="53"/>
      <c r="AR335" s="53"/>
      <c r="AU335" s="53"/>
      <c r="AX335" s="53"/>
      <c r="BA335" s="53"/>
      <c r="BD335" s="53"/>
      <c r="BG335" s="53"/>
      <c r="BJ335" s="53"/>
      <c r="BY335" s="53"/>
      <c r="CB335" s="53"/>
      <c r="CE335" s="53"/>
      <c r="CH335" s="53"/>
      <c r="CK335" s="53"/>
      <c r="CN335" s="53"/>
      <c r="CQ335" s="53"/>
      <c r="CT335" s="53"/>
      <c r="CW335" s="53"/>
      <c r="CZ335" s="53"/>
      <c r="DC335" s="53"/>
      <c r="DF335" s="53"/>
      <c r="DI335" s="53"/>
      <c r="DJ335" s="53"/>
      <c r="DK335" s="53"/>
      <c r="DY335" s="54"/>
      <c r="DZ335" s="54"/>
      <c r="EA335" s="54"/>
      <c r="EB335" s="54"/>
      <c r="EI335" s="55"/>
      <c r="EJ335" s="55"/>
      <c r="EK335" s="55"/>
      <c r="EL335" s="55"/>
      <c r="EM335" s="55"/>
    </row>
    <row r="336" spans="23:143" s="26" customFormat="1" x14ac:dyDescent="0.15">
      <c r="W336" s="53"/>
      <c r="Z336" s="53"/>
      <c r="AC336" s="53"/>
      <c r="AF336" s="53"/>
      <c r="AI336" s="53"/>
      <c r="AL336" s="53"/>
      <c r="AO336" s="53"/>
      <c r="AR336" s="53"/>
      <c r="AU336" s="53"/>
      <c r="AX336" s="53"/>
      <c r="BA336" s="53"/>
      <c r="BD336" s="53"/>
      <c r="BG336" s="53"/>
      <c r="BJ336" s="53"/>
      <c r="BY336" s="53"/>
      <c r="CB336" s="53"/>
      <c r="CE336" s="53"/>
      <c r="CH336" s="53"/>
      <c r="CK336" s="53"/>
      <c r="CN336" s="53"/>
      <c r="CQ336" s="53"/>
      <c r="CT336" s="53"/>
      <c r="CW336" s="53"/>
      <c r="CZ336" s="53"/>
      <c r="DC336" s="53"/>
      <c r="DF336" s="53"/>
      <c r="DI336" s="53"/>
      <c r="DJ336" s="53"/>
      <c r="DK336" s="53"/>
      <c r="DY336" s="54"/>
      <c r="DZ336" s="54"/>
      <c r="EA336" s="54"/>
      <c r="EB336" s="54"/>
      <c r="EI336" s="55"/>
      <c r="EJ336" s="55"/>
      <c r="EK336" s="55"/>
      <c r="EL336" s="55"/>
      <c r="EM336" s="55"/>
    </row>
    <row r="337" spans="23:143" s="26" customFormat="1" x14ac:dyDescent="0.15">
      <c r="W337" s="53"/>
      <c r="Z337" s="53"/>
      <c r="AC337" s="53"/>
      <c r="AF337" s="53"/>
      <c r="AI337" s="53"/>
      <c r="AL337" s="53"/>
      <c r="AO337" s="53"/>
      <c r="AR337" s="53"/>
      <c r="AU337" s="53"/>
      <c r="AX337" s="53"/>
      <c r="BA337" s="53"/>
      <c r="BD337" s="53"/>
      <c r="BG337" s="53"/>
      <c r="BJ337" s="53"/>
      <c r="BY337" s="53"/>
      <c r="CB337" s="53"/>
      <c r="CE337" s="53"/>
      <c r="CH337" s="53"/>
      <c r="CK337" s="53"/>
      <c r="CN337" s="53"/>
      <c r="CQ337" s="53"/>
      <c r="CT337" s="53"/>
      <c r="CW337" s="53"/>
      <c r="CZ337" s="53"/>
      <c r="DC337" s="53"/>
      <c r="DF337" s="53"/>
      <c r="DI337" s="53"/>
      <c r="DJ337" s="53"/>
      <c r="DK337" s="53"/>
      <c r="DY337" s="54"/>
      <c r="DZ337" s="54"/>
      <c r="EA337" s="54"/>
      <c r="EB337" s="54"/>
      <c r="EI337" s="55"/>
      <c r="EJ337" s="55"/>
      <c r="EK337" s="55"/>
      <c r="EL337" s="55"/>
      <c r="EM337" s="55"/>
    </row>
    <row r="338" spans="23:143" s="26" customFormat="1" x14ac:dyDescent="0.15">
      <c r="W338" s="53"/>
      <c r="Z338" s="53"/>
      <c r="AC338" s="53"/>
      <c r="AF338" s="53"/>
      <c r="AI338" s="53"/>
      <c r="AL338" s="53"/>
      <c r="AO338" s="53"/>
      <c r="AR338" s="53"/>
      <c r="AU338" s="53"/>
      <c r="AX338" s="53"/>
      <c r="BA338" s="53"/>
      <c r="BD338" s="53"/>
      <c r="BG338" s="53"/>
      <c r="BJ338" s="53"/>
      <c r="BY338" s="53"/>
      <c r="CB338" s="53"/>
      <c r="CE338" s="53"/>
      <c r="CH338" s="53"/>
      <c r="CK338" s="53"/>
      <c r="CN338" s="53"/>
      <c r="CQ338" s="53"/>
      <c r="CT338" s="53"/>
      <c r="CW338" s="53"/>
      <c r="CZ338" s="53"/>
      <c r="DC338" s="53"/>
      <c r="DF338" s="53"/>
      <c r="DI338" s="53"/>
      <c r="DJ338" s="53"/>
      <c r="DK338" s="53"/>
      <c r="DY338" s="54"/>
      <c r="DZ338" s="54"/>
      <c r="EA338" s="54"/>
      <c r="EB338" s="54"/>
      <c r="EI338" s="55"/>
      <c r="EJ338" s="55"/>
      <c r="EK338" s="55"/>
      <c r="EL338" s="55"/>
      <c r="EM338" s="55"/>
    </row>
    <row r="339" spans="23:143" s="26" customFormat="1" x14ac:dyDescent="0.15">
      <c r="W339" s="53"/>
      <c r="Z339" s="53"/>
      <c r="AC339" s="53"/>
      <c r="AF339" s="53"/>
      <c r="AI339" s="53"/>
      <c r="AL339" s="53"/>
      <c r="AO339" s="53"/>
      <c r="AR339" s="53"/>
      <c r="AU339" s="53"/>
      <c r="AX339" s="53"/>
      <c r="BA339" s="53"/>
      <c r="BD339" s="53"/>
      <c r="BG339" s="53"/>
      <c r="BJ339" s="53"/>
      <c r="BY339" s="53"/>
      <c r="CB339" s="53"/>
      <c r="CE339" s="53"/>
      <c r="CH339" s="53"/>
      <c r="CK339" s="53"/>
      <c r="CN339" s="53"/>
      <c r="CQ339" s="53"/>
      <c r="CT339" s="53"/>
      <c r="CW339" s="53"/>
      <c r="CZ339" s="53"/>
      <c r="DC339" s="53"/>
      <c r="DF339" s="53"/>
      <c r="DI339" s="53"/>
      <c r="DJ339" s="53"/>
      <c r="DK339" s="53"/>
      <c r="DY339" s="54"/>
      <c r="DZ339" s="54"/>
      <c r="EA339" s="54"/>
      <c r="EB339" s="54"/>
      <c r="EI339" s="55"/>
      <c r="EJ339" s="55"/>
      <c r="EK339" s="55"/>
      <c r="EL339" s="55"/>
      <c r="EM339" s="55"/>
    </row>
    <row r="340" spans="23:143" s="26" customFormat="1" x14ac:dyDescent="0.15">
      <c r="W340" s="53"/>
      <c r="Z340" s="53"/>
      <c r="AC340" s="53"/>
      <c r="AF340" s="53"/>
      <c r="AI340" s="53"/>
      <c r="AL340" s="53"/>
      <c r="AO340" s="53"/>
      <c r="AR340" s="53"/>
      <c r="AU340" s="53"/>
      <c r="AX340" s="53"/>
      <c r="BA340" s="53"/>
      <c r="BD340" s="53"/>
      <c r="BG340" s="53"/>
      <c r="BJ340" s="53"/>
      <c r="BY340" s="53"/>
      <c r="CB340" s="53"/>
      <c r="CE340" s="53"/>
      <c r="CH340" s="53"/>
      <c r="CK340" s="53"/>
      <c r="CN340" s="53"/>
      <c r="CQ340" s="53"/>
      <c r="CT340" s="53"/>
      <c r="CW340" s="53"/>
      <c r="CZ340" s="53"/>
      <c r="DC340" s="53"/>
      <c r="DF340" s="53"/>
      <c r="DI340" s="53"/>
      <c r="DJ340" s="53"/>
      <c r="DK340" s="53"/>
      <c r="DY340" s="54"/>
      <c r="DZ340" s="54"/>
      <c r="EA340" s="54"/>
      <c r="EB340" s="54"/>
      <c r="EI340" s="55"/>
      <c r="EJ340" s="55"/>
      <c r="EK340" s="55"/>
      <c r="EL340" s="55"/>
      <c r="EM340" s="55"/>
    </row>
    <row r="341" spans="23:143" s="26" customFormat="1" x14ac:dyDescent="0.15">
      <c r="W341" s="53"/>
      <c r="Z341" s="53"/>
      <c r="AC341" s="53"/>
      <c r="AF341" s="53"/>
      <c r="AI341" s="53"/>
      <c r="AL341" s="53"/>
      <c r="AO341" s="53"/>
      <c r="AR341" s="53"/>
      <c r="AU341" s="53"/>
      <c r="AX341" s="53"/>
      <c r="BA341" s="53"/>
      <c r="BD341" s="53"/>
      <c r="BG341" s="53"/>
      <c r="BJ341" s="53"/>
      <c r="BY341" s="53"/>
      <c r="CB341" s="53"/>
      <c r="CE341" s="53"/>
      <c r="CH341" s="53"/>
      <c r="CK341" s="53"/>
      <c r="CN341" s="53"/>
      <c r="CQ341" s="53"/>
      <c r="CT341" s="53"/>
      <c r="CW341" s="53"/>
      <c r="CZ341" s="53"/>
      <c r="DC341" s="53"/>
      <c r="DF341" s="53"/>
      <c r="DI341" s="53"/>
      <c r="DJ341" s="53"/>
      <c r="DK341" s="53"/>
      <c r="DY341" s="54"/>
      <c r="DZ341" s="54"/>
      <c r="EA341" s="54"/>
      <c r="EB341" s="54"/>
      <c r="EI341" s="55"/>
      <c r="EJ341" s="55"/>
      <c r="EK341" s="55"/>
      <c r="EL341" s="55"/>
      <c r="EM341" s="55"/>
    </row>
    <row r="342" spans="23:143" s="26" customFormat="1" x14ac:dyDescent="0.15">
      <c r="W342" s="53"/>
      <c r="Z342" s="53"/>
      <c r="AC342" s="53"/>
      <c r="AF342" s="53"/>
      <c r="AI342" s="53"/>
      <c r="AL342" s="53"/>
      <c r="AO342" s="53"/>
      <c r="AR342" s="53"/>
      <c r="AU342" s="53"/>
      <c r="AX342" s="53"/>
      <c r="BA342" s="53"/>
      <c r="BD342" s="53"/>
      <c r="BG342" s="53"/>
      <c r="BJ342" s="53"/>
      <c r="BY342" s="53"/>
      <c r="CB342" s="53"/>
      <c r="CE342" s="53"/>
      <c r="CH342" s="53"/>
      <c r="CK342" s="53"/>
      <c r="CN342" s="53"/>
      <c r="CQ342" s="53"/>
      <c r="CT342" s="53"/>
      <c r="CW342" s="53"/>
      <c r="CZ342" s="53"/>
      <c r="DC342" s="53"/>
      <c r="DF342" s="53"/>
      <c r="DI342" s="53"/>
      <c r="DJ342" s="53"/>
      <c r="DK342" s="53"/>
      <c r="DY342" s="54"/>
      <c r="DZ342" s="54"/>
      <c r="EA342" s="54"/>
      <c r="EB342" s="54"/>
      <c r="EI342" s="55"/>
      <c r="EJ342" s="55"/>
      <c r="EK342" s="55"/>
      <c r="EL342" s="55"/>
      <c r="EM342" s="55"/>
    </row>
    <row r="343" spans="23:143" s="26" customFormat="1" x14ac:dyDescent="0.15">
      <c r="W343" s="53"/>
      <c r="Z343" s="53"/>
      <c r="AC343" s="53"/>
      <c r="AF343" s="53"/>
      <c r="AI343" s="53"/>
      <c r="AL343" s="53"/>
      <c r="AO343" s="53"/>
      <c r="AR343" s="53"/>
      <c r="AU343" s="53"/>
      <c r="AX343" s="53"/>
      <c r="BA343" s="53"/>
      <c r="BD343" s="53"/>
      <c r="BG343" s="53"/>
      <c r="BJ343" s="53"/>
      <c r="BY343" s="53"/>
      <c r="CB343" s="53"/>
      <c r="CE343" s="53"/>
      <c r="CH343" s="53"/>
      <c r="CK343" s="53"/>
      <c r="CN343" s="53"/>
      <c r="CQ343" s="53"/>
      <c r="CT343" s="53"/>
      <c r="CW343" s="53"/>
      <c r="CZ343" s="53"/>
      <c r="DC343" s="53"/>
      <c r="DF343" s="53"/>
      <c r="DI343" s="53"/>
      <c r="DJ343" s="53"/>
      <c r="DK343" s="53"/>
      <c r="DY343" s="54"/>
      <c r="DZ343" s="54"/>
      <c r="EA343" s="54"/>
      <c r="EB343" s="54"/>
      <c r="EI343" s="55"/>
      <c r="EJ343" s="55"/>
      <c r="EK343" s="55"/>
      <c r="EL343" s="55"/>
      <c r="EM343" s="55"/>
    </row>
    <row r="344" spans="23:143" s="26" customFormat="1" x14ac:dyDescent="0.15">
      <c r="W344" s="53"/>
      <c r="Z344" s="53"/>
      <c r="AC344" s="53"/>
      <c r="AF344" s="53"/>
      <c r="AI344" s="53"/>
      <c r="AL344" s="53"/>
      <c r="AO344" s="53"/>
      <c r="AR344" s="53"/>
      <c r="AU344" s="53"/>
      <c r="AX344" s="53"/>
      <c r="BA344" s="53"/>
      <c r="BD344" s="53"/>
      <c r="BG344" s="53"/>
      <c r="BJ344" s="53"/>
      <c r="BY344" s="53"/>
      <c r="CB344" s="53"/>
      <c r="CE344" s="53"/>
      <c r="CH344" s="53"/>
      <c r="CK344" s="53"/>
      <c r="CN344" s="53"/>
      <c r="CQ344" s="53"/>
      <c r="CT344" s="53"/>
      <c r="CW344" s="53"/>
      <c r="CZ344" s="53"/>
      <c r="DC344" s="53"/>
      <c r="DF344" s="53"/>
      <c r="DI344" s="53"/>
      <c r="DJ344" s="53"/>
      <c r="DK344" s="53"/>
      <c r="DY344" s="54"/>
      <c r="DZ344" s="54"/>
      <c r="EA344" s="54"/>
      <c r="EB344" s="54"/>
      <c r="EI344" s="55"/>
      <c r="EJ344" s="55"/>
      <c r="EK344" s="55"/>
      <c r="EL344" s="55"/>
      <c r="EM344" s="55"/>
    </row>
    <row r="345" spans="23:143" s="26" customFormat="1" x14ac:dyDescent="0.15">
      <c r="W345" s="53"/>
      <c r="Z345" s="53"/>
      <c r="AC345" s="53"/>
      <c r="AF345" s="53"/>
      <c r="AI345" s="53"/>
      <c r="AL345" s="53"/>
      <c r="AO345" s="53"/>
      <c r="AR345" s="53"/>
      <c r="AU345" s="53"/>
      <c r="AX345" s="53"/>
      <c r="BA345" s="53"/>
      <c r="BD345" s="53"/>
      <c r="BG345" s="53"/>
      <c r="BJ345" s="53"/>
      <c r="BY345" s="53"/>
      <c r="CB345" s="53"/>
      <c r="CE345" s="53"/>
      <c r="CH345" s="53"/>
      <c r="CK345" s="53"/>
      <c r="CN345" s="53"/>
      <c r="CQ345" s="53"/>
      <c r="CT345" s="53"/>
      <c r="CW345" s="53"/>
      <c r="CZ345" s="53"/>
      <c r="DC345" s="53"/>
      <c r="DF345" s="53"/>
      <c r="DI345" s="53"/>
      <c r="DJ345" s="53"/>
      <c r="DK345" s="53"/>
      <c r="DY345" s="54"/>
      <c r="DZ345" s="54"/>
      <c r="EA345" s="54"/>
      <c r="EB345" s="54"/>
      <c r="EI345" s="55"/>
      <c r="EJ345" s="55"/>
      <c r="EK345" s="55"/>
      <c r="EL345" s="55"/>
      <c r="EM345" s="55"/>
    </row>
    <row r="346" spans="23:143" s="26" customFormat="1" x14ac:dyDescent="0.15">
      <c r="W346" s="53"/>
      <c r="Z346" s="53"/>
      <c r="AC346" s="53"/>
      <c r="AF346" s="53"/>
      <c r="AI346" s="53"/>
      <c r="AL346" s="53"/>
      <c r="AO346" s="53"/>
      <c r="AR346" s="53"/>
      <c r="AU346" s="53"/>
      <c r="AX346" s="53"/>
      <c r="BA346" s="53"/>
      <c r="BD346" s="53"/>
      <c r="BG346" s="53"/>
      <c r="BJ346" s="53"/>
      <c r="BY346" s="53"/>
      <c r="CB346" s="53"/>
      <c r="CE346" s="53"/>
      <c r="CH346" s="53"/>
      <c r="CK346" s="53"/>
      <c r="CN346" s="53"/>
      <c r="CQ346" s="53"/>
      <c r="CT346" s="53"/>
      <c r="CW346" s="53"/>
      <c r="CZ346" s="53"/>
      <c r="DC346" s="53"/>
      <c r="DF346" s="53"/>
      <c r="DI346" s="53"/>
      <c r="DJ346" s="53"/>
      <c r="DK346" s="53"/>
      <c r="DY346" s="54"/>
      <c r="DZ346" s="54"/>
      <c r="EA346" s="54"/>
      <c r="EB346" s="54"/>
      <c r="EI346" s="55"/>
      <c r="EJ346" s="55"/>
      <c r="EK346" s="55"/>
      <c r="EL346" s="55"/>
      <c r="EM346" s="55"/>
    </row>
    <row r="347" spans="23:143" s="26" customFormat="1" x14ac:dyDescent="0.15">
      <c r="W347" s="53"/>
      <c r="Z347" s="53"/>
      <c r="AC347" s="53"/>
      <c r="AF347" s="53"/>
      <c r="AI347" s="53"/>
      <c r="AL347" s="53"/>
      <c r="AO347" s="53"/>
      <c r="AR347" s="53"/>
      <c r="AU347" s="53"/>
      <c r="AX347" s="53"/>
      <c r="BA347" s="53"/>
      <c r="BD347" s="53"/>
      <c r="BG347" s="53"/>
      <c r="BJ347" s="53"/>
      <c r="BY347" s="53"/>
      <c r="CB347" s="53"/>
      <c r="CE347" s="53"/>
      <c r="CH347" s="53"/>
      <c r="CK347" s="53"/>
      <c r="CN347" s="53"/>
      <c r="CQ347" s="53"/>
      <c r="CT347" s="53"/>
      <c r="CW347" s="53"/>
      <c r="CZ347" s="53"/>
      <c r="DC347" s="53"/>
      <c r="DF347" s="53"/>
      <c r="DI347" s="53"/>
      <c r="DJ347" s="53"/>
      <c r="DK347" s="53"/>
      <c r="DY347" s="54"/>
      <c r="DZ347" s="54"/>
      <c r="EA347" s="54"/>
      <c r="EB347" s="54"/>
      <c r="EI347" s="55"/>
      <c r="EJ347" s="55"/>
      <c r="EK347" s="55"/>
      <c r="EL347" s="55"/>
      <c r="EM347" s="55"/>
    </row>
    <row r="348" spans="23:143" s="26" customFormat="1" x14ac:dyDescent="0.15">
      <c r="W348" s="53"/>
      <c r="Z348" s="53"/>
      <c r="AC348" s="53"/>
      <c r="AF348" s="53"/>
      <c r="AI348" s="53"/>
      <c r="AL348" s="53"/>
      <c r="AO348" s="53"/>
      <c r="AR348" s="53"/>
      <c r="AU348" s="53"/>
      <c r="AX348" s="53"/>
      <c r="BA348" s="53"/>
      <c r="BD348" s="53"/>
      <c r="BG348" s="53"/>
      <c r="BJ348" s="53"/>
      <c r="BY348" s="53"/>
      <c r="CB348" s="53"/>
      <c r="CE348" s="53"/>
      <c r="CH348" s="53"/>
      <c r="CK348" s="53"/>
      <c r="CN348" s="53"/>
      <c r="CQ348" s="53"/>
      <c r="CT348" s="53"/>
      <c r="CW348" s="53"/>
      <c r="CZ348" s="53"/>
      <c r="DC348" s="53"/>
      <c r="DF348" s="53"/>
      <c r="DI348" s="53"/>
      <c r="DJ348" s="53"/>
      <c r="DK348" s="53"/>
      <c r="DY348" s="54"/>
      <c r="DZ348" s="54"/>
      <c r="EA348" s="54"/>
      <c r="EB348" s="54"/>
      <c r="EI348" s="55"/>
      <c r="EJ348" s="55"/>
      <c r="EK348" s="55"/>
      <c r="EL348" s="55"/>
      <c r="EM348" s="55"/>
    </row>
    <row r="349" spans="23:143" s="26" customFormat="1" x14ac:dyDescent="0.15">
      <c r="W349" s="53"/>
      <c r="Z349" s="53"/>
      <c r="AC349" s="53"/>
      <c r="AF349" s="53"/>
      <c r="AI349" s="53"/>
      <c r="AL349" s="53"/>
      <c r="AO349" s="53"/>
      <c r="AR349" s="53"/>
      <c r="AU349" s="53"/>
      <c r="AX349" s="53"/>
      <c r="BA349" s="53"/>
      <c r="BD349" s="53"/>
      <c r="BG349" s="53"/>
      <c r="BJ349" s="53"/>
      <c r="BY349" s="53"/>
      <c r="CB349" s="53"/>
      <c r="CE349" s="53"/>
      <c r="CH349" s="53"/>
      <c r="CK349" s="53"/>
      <c r="CN349" s="53"/>
      <c r="CQ349" s="53"/>
      <c r="CT349" s="53"/>
      <c r="CW349" s="53"/>
      <c r="CZ349" s="53"/>
      <c r="DC349" s="53"/>
      <c r="DF349" s="53"/>
      <c r="DI349" s="53"/>
      <c r="DJ349" s="53"/>
      <c r="DK349" s="53"/>
      <c r="DY349" s="54"/>
      <c r="DZ349" s="54"/>
      <c r="EA349" s="54"/>
      <c r="EB349" s="54"/>
      <c r="EI349" s="55"/>
      <c r="EJ349" s="55"/>
      <c r="EK349" s="55"/>
      <c r="EL349" s="55"/>
      <c r="EM349" s="55"/>
    </row>
    <row r="350" spans="23:143" s="26" customFormat="1" x14ac:dyDescent="0.15">
      <c r="W350" s="53"/>
      <c r="Z350" s="53"/>
      <c r="AC350" s="53"/>
      <c r="AF350" s="53"/>
      <c r="AI350" s="53"/>
      <c r="AL350" s="53"/>
      <c r="AO350" s="53"/>
      <c r="AR350" s="53"/>
      <c r="AU350" s="53"/>
      <c r="AX350" s="53"/>
      <c r="BA350" s="53"/>
      <c r="BD350" s="53"/>
      <c r="BG350" s="53"/>
      <c r="BJ350" s="53"/>
      <c r="BY350" s="53"/>
      <c r="CB350" s="53"/>
      <c r="CE350" s="53"/>
      <c r="CH350" s="53"/>
      <c r="CK350" s="53"/>
      <c r="CN350" s="53"/>
      <c r="CQ350" s="53"/>
      <c r="CT350" s="53"/>
      <c r="CW350" s="53"/>
      <c r="CZ350" s="53"/>
      <c r="DC350" s="53"/>
      <c r="DF350" s="53"/>
      <c r="DI350" s="53"/>
      <c r="DJ350" s="53"/>
      <c r="DK350" s="53"/>
      <c r="DY350" s="54"/>
      <c r="DZ350" s="54"/>
      <c r="EA350" s="54"/>
      <c r="EB350" s="54"/>
      <c r="EI350" s="55"/>
      <c r="EJ350" s="55"/>
      <c r="EK350" s="55"/>
      <c r="EL350" s="55"/>
      <c r="EM350" s="55"/>
    </row>
    <row r="351" spans="23:143" s="26" customFormat="1" x14ac:dyDescent="0.15">
      <c r="W351" s="53"/>
      <c r="Z351" s="53"/>
      <c r="AC351" s="53"/>
      <c r="AF351" s="53"/>
      <c r="AI351" s="53"/>
      <c r="AL351" s="53"/>
      <c r="AO351" s="53"/>
      <c r="AR351" s="53"/>
      <c r="AU351" s="53"/>
      <c r="AX351" s="53"/>
      <c r="BA351" s="53"/>
      <c r="BD351" s="53"/>
      <c r="BG351" s="53"/>
      <c r="BJ351" s="53"/>
      <c r="BY351" s="53"/>
      <c r="CB351" s="53"/>
      <c r="CE351" s="53"/>
      <c r="CH351" s="53"/>
      <c r="CK351" s="53"/>
      <c r="CN351" s="53"/>
      <c r="CQ351" s="53"/>
      <c r="CT351" s="53"/>
      <c r="CW351" s="53"/>
      <c r="CZ351" s="53"/>
      <c r="DC351" s="53"/>
      <c r="DF351" s="53"/>
      <c r="DI351" s="53"/>
      <c r="DJ351" s="53"/>
      <c r="DK351" s="53"/>
      <c r="DY351" s="54"/>
      <c r="DZ351" s="54"/>
      <c r="EA351" s="54"/>
      <c r="EB351" s="54"/>
      <c r="EI351" s="55"/>
      <c r="EJ351" s="55"/>
      <c r="EK351" s="55"/>
      <c r="EL351" s="55"/>
      <c r="EM351" s="55"/>
    </row>
    <row r="352" spans="23:143" s="26" customFormat="1" x14ac:dyDescent="0.15">
      <c r="W352" s="53"/>
      <c r="Z352" s="53"/>
      <c r="AC352" s="53"/>
      <c r="AF352" s="53"/>
      <c r="AI352" s="53"/>
      <c r="AL352" s="53"/>
      <c r="AO352" s="53"/>
      <c r="AR352" s="53"/>
      <c r="AU352" s="53"/>
      <c r="AX352" s="53"/>
      <c r="BA352" s="53"/>
      <c r="BD352" s="53"/>
      <c r="BG352" s="53"/>
      <c r="BJ352" s="53"/>
      <c r="BY352" s="53"/>
      <c r="CB352" s="53"/>
      <c r="CE352" s="53"/>
      <c r="CH352" s="53"/>
      <c r="CK352" s="53"/>
      <c r="CN352" s="53"/>
      <c r="CQ352" s="53"/>
      <c r="CT352" s="53"/>
      <c r="CW352" s="53"/>
      <c r="CZ352" s="53"/>
      <c r="DC352" s="53"/>
      <c r="DF352" s="53"/>
      <c r="DI352" s="53"/>
      <c r="DJ352" s="53"/>
      <c r="DK352" s="53"/>
      <c r="DY352" s="54"/>
      <c r="DZ352" s="54"/>
      <c r="EA352" s="54"/>
      <c r="EB352" s="54"/>
      <c r="EI352" s="55"/>
      <c r="EJ352" s="55"/>
      <c r="EK352" s="55"/>
      <c r="EL352" s="55"/>
      <c r="EM352" s="55"/>
    </row>
    <row r="353" spans="23:143" s="26" customFormat="1" x14ac:dyDescent="0.15">
      <c r="W353" s="53"/>
      <c r="Z353" s="53"/>
      <c r="AC353" s="53"/>
      <c r="AF353" s="53"/>
      <c r="AI353" s="53"/>
      <c r="AL353" s="53"/>
      <c r="AO353" s="53"/>
      <c r="AR353" s="53"/>
      <c r="AU353" s="53"/>
      <c r="AX353" s="53"/>
      <c r="BA353" s="53"/>
      <c r="BD353" s="53"/>
      <c r="BG353" s="53"/>
      <c r="BJ353" s="53"/>
      <c r="BY353" s="53"/>
      <c r="CB353" s="53"/>
      <c r="CE353" s="53"/>
      <c r="CH353" s="53"/>
      <c r="CK353" s="53"/>
      <c r="CN353" s="53"/>
      <c r="CQ353" s="53"/>
      <c r="CT353" s="53"/>
      <c r="CW353" s="53"/>
      <c r="CZ353" s="53"/>
      <c r="DC353" s="53"/>
      <c r="DF353" s="53"/>
      <c r="DI353" s="53"/>
      <c r="DJ353" s="53"/>
      <c r="DK353" s="53"/>
      <c r="DY353" s="54"/>
      <c r="DZ353" s="54"/>
      <c r="EA353" s="54"/>
      <c r="EB353" s="54"/>
      <c r="EI353" s="55"/>
      <c r="EJ353" s="55"/>
      <c r="EK353" s="55"/>
      <c r="EL353" s="55"/>
      <c r="EM353" s="55"/>
    </row>
    <row r="354" spans="23:143" s="26" customFormat="1" x14ac:dyDescent="0.15">
      <c r="W354" s="53"/>
      <c r="Z354" s="53"/>
      <c r="AC354" s="53"/>
      <c r="AF354" s="53"/>
      <c r="AI354" s="53"/>
      <c r="AL354" s="53"/>
      <c r="AO354" s="53"/>
      <c r="AR354" s="53"/>
      <c r="AU354" s="53"/>
      <c r="AX354" s="53"/>
      <c r="BA354" s="53"/>
      <c r="BD354" s="53"/>
      <c r="BG354" s="53"/>
      <c r="BJ354" s="53"/>
      <c r="BY354" s="53"/>
      <c r="CB354" s="53"/>
      <c r="CE354" s="53"/>
      <c r="CH354" s="53"/>
      <c r="CK354" s="53"/>
      <c r="CN354" s="53"/>
      <c r="CQ354" s="53"/>
      <c r="CT354" s="53"/>
      <c r="CW354" s="53"/>
      <c r="CZ354" s="53"/>
      <c r="DC354" s="53"/>
      <c r="DF354" s="53"/>
      <c r="DI354" s="53"/>
      <c r="DJ354" s="53"/>
      <c r="DK354" s="53"/>
      <c r="DY354" s="54"/>
      <c r="DZ354" s="54"/>
      <c r="EA354" s="54"/>
      <c r="EB354" s="54"/>
      <c r="EI354" s="55"/>
      <c r="EJ354" s="55"/>
      <c r="EK354" s="55"/>
      <c r="EL354" s="55"/>
      <c r="EM354" s="55"/>
    </row>
    <row r="355" spans="23:143" s="26" customFormat="1" x14ac:dyDescent="0.15">
      <c r="W355" s="53"/>
      <c r="Z355" s="53"/>
      <c r="AC355" s="53"/>
      <c r="AF355" s="53"/>
      <c r="AI355" s="53"/>
      <c r="AL355" s="53"/>
      <c r="AO355" s="53"/>
      <c r="AR355" s="53"/>
      <c r="AU355" s="53"/>
      <c r="AX355" s="53"/>
      <c r="BA355" s="53"/>
      <c r="BD355" s="53"/>
      <c r="BG355" s="53"/>
      <c r="BJ355" s="53"/>
      <c r="BY355" s="53"/>
      <c r="CB355" s="53"/>
      <c r="CE355" s="53"/>
      <c r="CH355" s="53"/>
      <c r="CK355" s="53"/>
      <c r="CN355" s="53"/>
      <c r="CQ355" s="53"/>
      <c r="CT355" s="53"/>
      <c r="CW355" s="53"/>
      <c r="CZ355" s="53"/>
      <c r="DC355" s="53"/>
      <c r="DF355" s="53"/>
      <c r="DI355" s="53"/>
      <c r="DJ355" s="53"/>
      <c r="DK355" s="53"/>
      <c r="DY355" s="54"/>
      <c r="DZ355" s="54"/>
      <c r="EA355" s="54"/>
      <c r="EB355" s="54"/>
      <c r="EI355" s="55"/>
      <c r="EJ355" s="55"/>
      <c r="EK355" s="55"/>
      <c r="EL355" s="55"/>
      <c r="EM355" s="55"/>
    </row>
    <row r="356" spans="23:143" s="26" customFormat="1" x14ac:dyDescent="0.15">
      <c r="W356" s="53"/>
      <c r="Z356" s="53"/>
      <c r="AC356" s="53"/>
      <c r="AF356" s="53"/>
      <c r="AI356" s="53"/>
      <c r="AL356" s="53"/>
      <c r="AO356" s="53"/>
      <c r="AR356" s="53"/>
      <c r="AU356" s="53"/>
      <c r="AX356" s="53"/>
      <c r="BA356" s="53"/>
      <c r="BD356" s="53"/>
      <c r="BG356" s="53"/>
      <c r="BJ356" s="53"/>
      <c r="BY356" s="53"/>
      <c r="CB356" s="53"/>
      <c r="CE356" s="53"/>
      <c r="CH356" s="53"/>
      <c r="CK356" s="53"/>
      <c r="CN356" s="53"/>
      <c r="CQ356" s="53"/>
      <c r="CT356" s="53"/>
      <c r="CW356" s="53"/>
      <c r="CZ356" s="53"/>
      <c r="DC356" s="53"/>
      <c r="DF356" s="53"/>
      <c r="DI356" s="53"/>
      <c r="DJ356" s="53"/>
      <c r="DK356" s="53"/>
      <c r="DY356" s="54"/>
      <c r="DZ356" s="54"/>
      <c r="EA356" s="54"/>
      <c r="EB356" s="54"/>
      <c r="EI356" s="55"/>
      <c r="EJ356" s="55"/>
      <c r="EK356" s="55"/>
      <c r="EL356" s="55"/>
      <c r="EM356" s="55"/>
    </row>
    <row r="357" spans="23:143" s="26" customFormat="1" x14ac:dyDescent="0.15">
      <c r="W357" s="53"/>
      <c r="Z357" s="53"/>
      <c r="AC357" s="53"/>
      <c r="AF357" s="53"/>
      <c r="AI357" s="53"/>
      <c r="AL357" s="53"/>
      <c r="AO357" s="53"/>
      <c r="AR357" s="53"/>
      <c r="AU357" s="53"/>
      <c r="AX357" s="53"/>
      <c r="BA357" s="53"/>
      <c r="BD357" s="53"/>
      <c r="BG357" s="53"/>
      <c r="BJ357" s="53"/>
      <c r="BY357" s="53"/>
      <c r="CB357" s="53"/>
      <c r="CE357" s="53"/>
      <c r="CH357" s="53"/>
      <c r="CK357" s="53"/>
      <c r="CN357" s="53"/>
      <c r="CQ357" s="53"/>
      <c r="CT357" s="53"/>
      <c r="CW357" s="53"/>
      <c r="CZ357" s="53"/>
      <c r="DC357" s="53"/>
      <c r="DF357" s="53"/>
      <c r="DI357" s="53"/>
      <c r="DJ357" s="53"/>
      <c r="DK357" s="53"/>
      <c r="DY357" s="54"/>
      <c r="DZ357" s="54"/>
      <c r="EA357" s="54"/>
      <c r="EB357" s="54"/>
      <c r="EI357" s="55"/>
      <c r="EJ357" s="55"/>
      <c r="EK357" s="55"/>
      <c r="EL357" s="55"/>
      <c r="EM357" s="55"/>
    </row>
    <row r="358" spans="23:143" s="26" customFormat="1" x14ac:dyDescent="0.15">
      <c r="W358" s="53"/>
      <c r="Z358" s="53"/>
      <c r="AC358" s="53"/>
      <c r="AF358" s="53"/>
      <c r="AI358" s="53"/>
      <c r="AL358" s="53"/>
      <c r="AO358" s="53"/>
      <c r="AR358" s="53"/>
      <c r="AU358" s="53"/>
      <c r="AX358" s="53"/>
      <c r="BA358" s="53"/>
      <c r="BD358" s="53"/>
      <c r="BG358" s="53"/>
      <c r="BJ358" s="53"/>
      <c r="BY358" s="53"/>
      <c r="CB358" s="53"/>
      <c r="CE358" s="53"/>
      <c r="CH358" s="53"/>
      <c r="CK358" s="53"/>
      <c r="CN358" s="53"/>
      <c r="CQ358" s="53"/>
      <c r="CT358" s="53"/>
      <c r="CW358" s="53"/>
      <c r="CZ358" s="53"/>
      <c r="DC358" s="53"/>
      <c r="DF358" s="53"/>
      <c r="DI358" s="53"/>
      <c r="DJ358" s="53"/>
      <c r="DK358" s="53"/>
      <c r="DY358" s="54"/>
      <c r="DZ358" s="54"/>
      <c r="EA358" s="54"/>
      <c r="EB358" s="54"/>
      <c r="EI358" s="55"/>
      <c r="EJ358" s="55"/>
      <c r="EK358" s="55"/>
      <c r="EL358" s="55"/>
      <c r="EM358" s="55"/>
    </row>
    <row r="359" spans="23:143" s="26" customFormat="1" x14ac:dyDescent="0.15">
      <c r="W359" s="53"/>
      <c r="Z359" s="53"/>
      <c r="AC359" s="53"/>
      <c r="AF359" s="53"/>
      <c r="AI359" s="53"/>
      <c r="AL359" s="53"/>
      <c r="AO359" s="53"/>
      <c r="AR359" s="53"/>
      <c r="AU359" s="53"/>
      <c r="AX359" s="53"/>
      <c r="BA359" s="53"/>
      <c r="BD359" s="53"/>
      <c r="BG359" s="53"/>
      <c r="BJ359" s="53"/>
      <c r="BY359" s="53"/>
      <c r="CB359" s="53"/>
      <c r="CE359" s="53"/>
      <c r="CH359" s="53"/>
      <c r="CK359" s="53"/>
      <c r="CN359" s="53"/>
      <c r="CQ359" s="53"/>
      <c r="CT359" s="53"/>
      <c r="CW359" s="53"/>
      <c r="CZ359" s="53"/>
      <c r="DC359" s="53"/>
      <c r="DF359" s="53"/>
      <c r="DI359" s="53"/>
      <c r="DJ359" s="53"/>
      <c r="DK359" s="53"/>
      <c r="DY359" s="54"/>
      <c r="DZ359" s="54"/>
      <c r="EA359" s="54"/>
      <c r="EB359" s="54"/>
      <c r="EI359" s="55"/>
      <c r="EJ359" s="55"/>
      <c r="EK359" s="55"/>
      <c r="EL359" s="55"/>
      <c r="EM359" s="55"/>
    </row>
    <row r="360" spans="23:143" s="26" customFormat="1" x14ac:dyDescent="0.15">
      <c r="W360" s="53"/>
      <c r="Z360" s="53"/>
      <c r="AC360" s="53"/>
      <c r="AF360" s="53"/>
      <c r="AI360" s="53"/>
      <c r="AL360" s="53"/>
      <c r="AO360" s="53"/>
      <c r="AR360" s="53"/>
      <c r="AU360" s="53"/>
      <c r="AX360" s="53"/>
      <c r="BA360" s="53"/>
      <c r="BD360" s="53"/>
      <c r="BG360" s="53"/>
      <c r="BJ360" s="53"/>
      <c r="BY360" s="53"/>
      <c r="CB360" s="53"/>
      <c r="CE360" s="53"/>
      <c r="CH360" s="53"/>
      <c r="CK360" s="53"/>
      <c r="CN360" s="53"/>
      <c r="CQ360" s="53"/>
      <c r="CT360" s="53"/>
      <c r="CW360" s="53"/>
      <c r="CZ360" s="53"/>
      <c r="DC360" s="53"/>
      <c r="DF360" s="53"/>
      <c r="DI360" s="53"/>
      <c r="DJ360" s="53"/>
      <c r="DK360" s="53"/>
      <c r="DY360" s="54"/>
      <c r="DZ360" s="54"/>
      <c r="EA360" s="54"/>
      <c r="EB360" s="54"/>
      <c r="EI360" s="55"/>
      <c r="EJ360" s="55"/>
      <c r="EK360" s="55"/>
      <c r="EL360" s="55"/>
      <c r="EM360" s="55"/>
    </row>
    <row r="361" spans="23:143" s="26" customFormat="1" x14ac:dyDescent="0.15">
      <c r="W361" s="53"/>
      <c r="Z361" s="53"/>
      <c r="AC361" s="53"/>
      <c r="AF361" s="53"/>
      <c r="AI361" s="53"/>
      <c r="AL361" s="53"/>
      <c r="AO361" s="53"/>
      <c r="AR361" s="53"/>
      <c r="AU361" s="53"/>
      <c r="AX361" s="53"/>
      <c r="BA361" s="53"/>
      <c r="BD361" s="53"/>
      <c r="BG361" s="53"/>
      <c r="BJ361" s="53"/>
      <c r="BY361" s="53"/>
      <c r="CB361" s="53"/>
      <c r="CE361" s="53"/>
      <c r="CH361" s="53"/>
      <c r="CK361" s="53"/>
      <c r="CN361" s="53"/>
      <c r="CQ361" s="53"/>
      <c r="CT361" s="53"/>
      <c r="CW361" s="53"/>
      <c r="CZ361" s="53"/>
      <c r="DC361" s="53"/>
      <c r="DF361" s="53"/>
      <c r="DI361" s="53"/>
      <c r="DJ361" s="53"/>
      <c r="DK361" s="53"/>
      <c r="DY361" s="54"/>
      <c r="DZ361" s="54"/>
      <c r="EA361" s="54"/>
      <c r="EB361" s="54"/>
      <c r="EI361" s="55"/>
      <c r="EJ361" s="55"/>
      <c r="EK361" s="55"/>
      <c r="EL361" s="55"/>
      <c r="EM361" s="55"/>
    </row>
    <row r="362" spans="23:143" s="26" customFormat="1" x14ac:dyDescent="0.15">
      <c r="W362" s="53"/>
      <c r="Z362" s="53"/>
      <c r="AC362" s="53"/>
      <c r="AF362" s="53"/>
      <c r="AI362" s="53"/>
      <c r="AL362" s="53"/>
      <c r="AO362" s="53"/>
      <c r="AR362" s="53"/>
      <c r="AU362" s="53"/>
      <c r="AX362" s="53"/>
      <c r="BA362" s="53"/>
      <c r="BD362" s="53"/>
      <c r="BG362" s="53"/>
      <c r="BJ362" s="53"/>
      <c r="BY362" s="53"/>
      <c r="CB362" s="53"/>
      <c r="CE362" s="53"/>
      <c r="CH362" s="53"/>
      <c r="CK362" s="53"/>
      <c r="CN362" s="53"/>
      <c r="CQ362" s="53"/>
      <c r="CT362" s="53"/>
      <c r="CW362" s="53"/>
      <c r="CZ362" s="53"/>
      <c r="DC362" s="53"/>
      <c r="DF362" s="53"/>
      <c r="DI362" s="53"/>
      <c r="DJ362" s="53"/>
      <c r="DK362" s="53"/>
      <c r="DY362" s="54"/>
      <c r="DZ362" s="54"/>
      <c r="EA362" s="54"/>
      <c r="EB362" s="54"/>
      <c r="EI362" s="55"/>
      <c r="EJ362" s="55"/>
      <c r="EK362" s="55"/>
      <c r="EL362" s="55"/>
      <c r="EM362" s="55"/>
    </row>
    <row r="363" spans="23:143" s="26" customFormat="1" x14ac:dyDescent="0.15">
      <c r="W363" s="53"/>
      <c r="Z363" s="53"/>
      <c r="AC363" s="53"/>
      <c r="AF363" s="53"/>
      <c r="AI363" s="53"/>
      <c r="AL363" s="53"/>
      <c r="AO363" s="53"/>
      <c r="AR363" s="53"/>
      <c r="AU363" s="53"/>
      <c r="AX363" s="53"/>
      <c r="BA363" s="53"/>
      <c r="BD363" s="53"/>
      <c r="BG363" s="53"/>
      <c r="BJ363" s="53"/>
      <c r="BY363" s="53"/>
      <c r="CB363" s="53"/>
      <c r="CE363" s="53"/>
      <c r="CH363" s="53"/>
      <c r="CK363" s="53"/>
      <c r="CN363" s="53"/>
      <c r="CQ363" s="53"/>
      <c r="CT363" s="53"/>
      <c r="CW363" s="53"/>
      <c r="CZ363" s="53"/>
      <c r="DC363" s="53"/>
      <c r="DF363" s="53"/>
      <c r="DI363" s="53"/>
      <c r="DJ363" s="53"/>
      <c r="DK363" s="53"/>
      <c r="DY363" s="54"/>
      <c r="DZ363" s="54"/>
      <c r="EA363" s="54"/>
      <c r="EB363" s="54"/>
      <c r="EI363" s="55"/>
      <c r="EJ363" s="55"/>
      <c r="EK363" s="55"/>
      <c r="EL363" s="55"/>
      <c r="EM363" s="55"/>
    </row>
    <row r="364" spans="23:143" s="26" customFormat="1" x14ac:dyDescent="0.15">
      <c r="W364" s="53"/>
      <c r="Z364" s="53"/>
      <c r="AC364" s="53"/>
      <c r="AF364" s="53"/>
      <c r="AI364" s="53"/>
      <c r="AL364" s="53"/>
      <c r="AO364" s="53"/>
      <c r="AR364" s="53"/>
      <c r="AU364" s="53"/>
      <c r="AX364" s="53"/>
      <c r="BA364" s="53"/>
      <c r="BD364" s="53"/>
      <c r="BG364" s="53"/>
      <c r="BJ364" s="53"/>
      <c r="BY364" s="53"/>
      <c r="CB364" s="53"/>
      <c r="CE364" s="53"/>
      <c r="CH364" s="53"/>
      <c r="CK364" s="53"/>
      <c r="CN364" s="53"/>
      <c r="CQ364" s="53"/>
      <c r="CT364" s="53"/>
      <c r="CW364" s="53"/>
      <c r="CZ364" s="53"/>
      <c r="DC364" s="53"/>
      <c r="DF364" s="53"/>
      <c r="DI364" s="53"/>
      <c r="DJ364" s="53"/>
      <c r="DK364" s="53"/>
      <c r="DY364" s="54"/>
      <c r="DZ364" s="54"/>
      <c r="EA364" s="54"/>
      <c r="EB364" s="54"/>
      <c r="EI364" s="55"/>
      <c r="EJ364" s="55"/>
      <c r="EK364" s="55"/>
      <c r="EL364" s="55"/>
      <c r="EM364" s="55"/>
    </row>
    <row r="365" spans="23:143" s="26" customFormat="1" x14ac:dyDescent="0.15">
      <c r="W365" s="53"/>
      <c r="Z365" s="53"/>
      <c r="AC365" s="53"/>
      <c r="AF365" s="53"/>
      <c r="AI365" s="53"/>
      <c r="AL365" s="53"/>
      <c r="AO365" s="53"/>
      <c r="AR365" s="53"/>
      <c r="AU365" s="53"/>
      <c r="AX365" s="53"/>
      <c r="BA365" s="53"/>
      <c r="BD365" s="53"/>
      <c r="BG365" s="53"/>
      <c r="BJ365" s="53"/>
      <c r="BY365" s="53"/>
      <c r="CB365" s="53"/>
      <c r="CE365" s="53"/>
      <c r="CH365" s="53"/>
      <c r="CK365" s="53"/>
      <c r="CN365" s="53"/>
      <c r="CQ365" s="53"/>
      <c r="CT365" s="53"/>
      <c r="CW365" s="53"/>
      <c r="CZ365" s="53"/>
      <c r="DC365" s="53"/>
      <c r="DF365" s="53"/>
      <c r="DI365" s="53"/>
      <c r="DJ365" s="53"/>
      <c r="DK365" s="53"/>
      <c r="DY365" s="54"/>
      <c r="DZ365" s="54"/>
      <c r="EA365" s="54"/>
      <c r="EB365" s="54"/>
      <c r="EI365" s="55"/>
      <c r="EJ365" s="55"/>
      <c r="EK365" s="55"/>
      <c r="EL365" s="55"/>
      <c r="EM365" s="55"/>
    </row>
    <row r="366" spans="23:143" s="26" customFormat="1" x14ac:dyDescent="0.15">
      <c r="W366" s="53"/>
      <c r="Z366" s="53"/>
      <c r="AC366" s="53"/>
      <c r="AF366" s="53"/>
      <c r="AI366" s="53"/>
      <c r="AL366" s="53"/>
      <c r="AO366" s="53"/>
      <c r="AR366" s="53"/>
      <c r="AU366" s="53"/>
      <c r="AX366" s="53"/>
      <c r="BA366" s="53"/>
      <c r="BD366" s="53"/>
      <c r="BG366" s="53"/>
      <c r="BJ366" s="53"/>
      <c r="BY366" s="53"/>
      <c r="CB366" s="53"/>
      <c r="CE366" s="53"/>
      <c r="CH366" s="53"/>
      <c r="CK366" s="53"/>
      <c r="CN366" s="53"/>
      <c r="CQ366" s="53"/>
      <c r="CT366" s="53"/>
      <c r="CW366" s="53"/>
      <c r="CZ366" s="53"/>
      <c r="DC366" s="53"/>
      <c r="DF366" s="53"/>
      <c r="DI366" s="53"/>
      <c r="DJ366" s="53"/>
      <c r="DK366" s="53"/>
      <c r="DY366" s="54"/>
      <c r="DZ366" s="54"/>
      <c r="EA366" s="54"/>
      <c r="EB366" s="54"/>
      <c r="EI366" s="55"/>
      <c r="EJ366" s="55"/>
      <c r="EK366" s="55"/>
      <c r="EL366" s="55"/>
      <c r="EM366" s="55"/>
    </row>
    <row r="367" spans="23:143" s="26" customFormat="1" x14ac:dyDescent="0.15">
      <c r="W367" s="53"/>
      <c r="Z367" s="53"/>
      <c r="AC367" s="53"/>
      <c r="AF367" s="53"/>
      <c r="AI367" s="53"/>
      <c r="AL367" s="53"/>
      <c r="AO367" s="53"/>
      <c r="AR367" s="53"/>
      <c r="AU367" s="53"/>
      <c r="AX367" s="53"/>
      <c r="BA367" s="53"/>
      <c r="BD367" s="53"/>
      <c r="BG367" s="53"/>
      <c r="BJ367" s="53"/>
      <c r="BY367" s="53"/>
      <c r="CB367" s="53"/>
      <c r="CE367" s="53"/>
      <c r="CH367" s="53"/>
      <c r="CK367" s="53"/>
      <c r="CN367" s="53"/>
      <c r="CQ367" s="53"/>
      <c r="CT367" s="53"/>
      <c r="CW367" s="53"/>
      <c r="CZ367" s="53"/>
      <c r="DC367" s="53"/>
      <c r="DF367" s="53"/>
      <c r="DI367" s="53"/>
      <c r="DJ367" s="53"/>
      <c r="DK367" s="53"/>
      <c r="DY367" s="54"/>
      <c r="DZ367" s="54"/>
      <c r="EA367" s="54"/>
      <c r="EB367" s="54"/>
      <c r="EI367" s="55"/>
      <c r="EJ367" s="55"/>
      <c r="EK367" s="55"/>
      <c r="EL367" s="55"/>
      <c r="EM367" s="55"/>
    </row>
    <row r="368" spans="23:143" s="26" customFormat="1" x14ac:dyDescent="0.15">
      <c r="W368" s="53"/>
      <c r="Z368" s="53"/>
      <c r="AC368" s="53"/>
      <c r="AF368" s="53"/>
      <c r="AI368" s="53"/>
      <c r="AL368" s="53"/>
      <c r="AO368" s="53"/>
      <c r="AR368" s="53"/>
      <c r="AU368" s="53"/>
      <c r="AX368" s="53"/>
      <c r="BA368" s="53"/>
      <c r="BD368" s="53"/>
      <c r="BG368" s="53"/>
      <c r="BJ368" s="53"/>
      <c r="BY368" s="53"/>
      <c r="CB368" s="53"/>
      <c r="CE368" s="53"/>
      <c r="CH368" s="53"/>
      <c r="CK368" s="53"/>
      <c r="CN368" s="53"/>
      <c r="CQ368" s="53"/>
      <c r="CT368" s="53"/>
      <c r="CW368" s="53"/>
      <c r="CZ368" s="53"/>
      <c r="DC368" s="53"/>
      <c r="DF368" s="53"/>
      <c r="DI368" s="53"/>
      <c r="DJ368" s="53"/>
      <c r="DK368" s="53"/>
      <c r="DY368" s="54"/>
      <c r="DZ368" s="54"/>
      <c r="EA368" s="54"/>
      <c r="EB368" s="54"/>
      <c r="EI368" s="55"/>
      <c r="EJ368" s="55"/>
      <c r="EK368" s="55"/>
      <c r="EL368" s="55"/>
      <c r="EM368" s="55"/>
    </row>
    <row r="369" spans="23:143" s="26" customFormat="1" x14ac:dyDescent="0.15">
      <c r="W369" s="53"/>
      <c r="Z369" s="53"/>
      <c r="AC369" s="53"/>
      <c r="AF369" s="53"/>
      <c r="AI369" s="53"/>
      <c r="AL369" s="53"/>
      <c r="AO369" s="53"/>
      <c r="AR369" s="53"/>
      <c r="AU369" s="53"/>
      <c r="AX369" s="53"/>
      <c r="BA369" s="53"/>
      <c r="BD369" s="53"/>
      <c r="BG369" s="53"/>
      <c r="BJ369" s="53"/>
      <c r="BY369" s="53"/>
      <c r="CB369" s="53"/>
      <c r="CE369" s="53"/>
      <c r="CH369" s="53"/>
      <c r="CK369" s="53"/>
      <c r="CN369" s="53"/>
      <c r="CQ369" s="53"/>
      <c r="CT369" s="53"/>
      <c r="CW369" s="53"/>
      <c r="CZ369" s="53"/>
      <c r="DC369" s="53"/>
      <c r="DF369" s="53"/>
      <c r="DI369" s="53"/>
      <c r="DJ369" s="53"/>
      <c r="DK369" s="53"/>
      <c r="DY369" s="54"/>
      <c r="DZ369" s="54"/>
      <c r="EA369" s="54"/>
      <c r="EB369" s="54"/>
      <c r="EI369" s="55"/>
      <c r="EJ369" s="55"/>
      <c r="EK369" s="55"/>
      <c r="EL369" s="55"/>
      <c r="EM369" s="55"/>
    </row>
    <row r="370" spans="23:143" s="26" customFormat="1" x14ac:dyDescent="0.15">
      <c r="W370" s="53"/>
      <c r="Z370" s="53"/>
      <c r="AC370" s="53"/>
      <c r="AF370" s="53"/>
      <c r="AI370" s="53"/>
      <c r="AL370" s="53"/>
      <c r="AO370" s="53"/>
      <c r="AR370" s="53"/>
      <c r="AU370" s="53"/>
      <c r="AX370" s="53"/>
      <c r="BA370" s="53"/>
      <c r="BD370" s="53"/>
      <c r="BG370" s="53"/>
      <c r="BJ370" s="53"/>
      <c r="BY370" s="53"/>
      <c r="CB370" s="53"/>
      <c r="CE370" s="53"/>
      <c r="CH370" s="53"/>
      <c r="CK370" s="53"/>
      <c r="CN370" s="53"/>
      <c r="CQ370" s="53"/>
      <c r="CT370" s="53"/>
      <c r="CW370" s="53"/>
      <c r="CZ370" s="53"/>
      <c r="DC370" s="53"/>
      <c r="DF370" s="53"/>
      <c r="DI370" s="53"/>
      <c r="DJ370" s="53"/>
      <c r="DK370" s="53"/>
      <c r="DY370" s="54"/>
      <c r="DZ370" s="54"/>
      <c r="EA370" s="54"/>
      <c r="EB370" s="54"/>
      <c r="EI370" s="55"/>
      <c r="EJ370" s="55"/>
      <c r="EK370" s="55"/>
      <c r="EL370" s="55"/>
      <c r="EM370" s="55"/>
    </row>
    <row r="371" spans="23:143" s="26" customFormat="1" x14ac:dyDescent="0.15">
      <c r="W371" s="53"/>
      <c r="Z371" s="53"/>
      <c r="AC371" s="53"/>
      <c r="AF371" s="53"/>
      <c r="AI371" s="53"/>
      <c r="AL371" s="53"/>
      <c r="AO371" s="53"/>
      <c r="AR371" s="53"/>
      <c r="AU371" s="53"/>
      <c r="AX371" s="53"/>
      <c r="BA371" s="53"/>
      <c r="BD371" s="53"/>
      <c r="BG371" s="53"/>
      <c r="BJ371" s="53"/>
      <c r="BY371" s="53"/>
      <c r="CB371" s="53"/>
      <c r="CE371" s="53"/>
      <c r="CH371" s="53"/>
      <c r="CK371" s="53"/>
      <c r="CN371" s="53"/>
      <c r="CQ371" s="53"/>
      <c r="CT371" s="53"/>
      <c r="CW371" s="53"/>
      <c r="CZ371" s="53"/>
      <c r="DC371" s="53"/>
      <c r="DF371" s="53"/>
      <c r="DI371" s="53"/>
      <c r="DJ371" s="53"/>
      <c r="DK371" s="53"/>
      <c r="DY371" s="54"/>
      <c r="DZ371" s="54"/>
      <c r="EA371" s="54"/>
      <c r="EB371" s="54"/>
      <c r="EI371" s="55"/>
      <c r="EJ371" s="55"/>
      <c r="EK371" s="55"/>
      <c r="EL371" s="55"/>
      <c r="EM371" s="55"/>
    </row>
    <row r="372" spans="23:143" s="26" customFormat="1" x14ac:dyDescent="0.15">
      <c r="W372" s="53"/>
      <c r="Z372" s="53"/>
      <c r="AC372" s="53"/>
      <c r="AF372" s="53"/>
      <c r="AI372" s="53"/>
      <c r="AL372" s="53"/>
      <c r="AO372" s="53"/>
      <c r="AR372" s="53"/>
      <c r="AU372" s="53"/>
      <c r="AX372" s="53"/>
      <c r="BA372" s="53"/>
      <c r="BD372" s="53"/>
      <c r="BG372" s="53"/>
      <c r="BJ372" s="53"/>
      <c r="BY372" s="53"/>
      <c r="CB372" s="53"/>
      <c r="CE372" s="53"/>
      <c r="CH372" s="53"/>
      <c r="CK372" s="53"/>
      <c r="CN372" s="53"/>
      <c r="CQ372" s="53"/>
      <c r="CT372" s="53"/>
      <c r="CW372" s="53"/>
      <c r="CZ372" s="53"/>
      <c r="DC372" s="53"/>
      <c r="DF372" s="53"/>
      <c r="DI372" s="53"/>
      <c r="DJ372" s="53"/>
      <c r="DK372" s="53"/>
      <c r="DY372" s="54"/>
      <c r="DZ372" s="54"/>
      <c r="EA372" s="54"/>
      <c r="EB372" s="54"/>
      <c r="EI372" s="55"/>
      <c r="EJ372" s="55"/>
      <c r="EK372" s="55"/>
      <c r="EL372" s="55"/>
      <c r="EM372" s="55"/>
    </row>
    <row r="373" spans="23:143" s="26" customFormat="1" x14ac:dyDescent="0.15">
      <c r="W373" s="53"/>
      <c r="Z373" s="53"/>
      <c r="AC373" s="53"/>
      <c r="AF373" s="53"/>
      <c r="AI373" s="53"/>
      <c r="AL373" s="53"/>
      <c r="AO373" s="53"/>
      <c r="AR373" s="53"/>
      <c r="AU373" s="53"/>
      <c r="AX373" s="53"/>
      <c r="BA373" s="53"/>
      <c r="BD373" s="53"/>
      <c r="BG373" s="53"/>
      <c r="BJ373" s="53"/>
      <c r="BY373" s="53"/>
      <c r="CB373" s="53"/>
      <c r="CE373" s="53"/>
      <c r="CH373" s="53"/>
      <c r="CK373" s="53"/>
      <c r="CN373" s="53"/>
      <c r="CQ373" s="53"/>
      <c r="CT373" s="53"/>
      <c r="CW373" s="53"/>
      <c r="CZ373" s="53"/>
      <c r="DC373" s="53"/>
      <c r="DF373" s="53"/>
      <c r="DI373" s="53"/>
      <c r="DJ373" s="53"/>
      <c r="DK373" s="53"/>
      <c r="DY373" s="54"/>
      <c r="DZ373" s="54"/>
      <c r="EA373" s="54"/>
      <c r="EB373" s="54"/>
      <c r="EI373" s="55"/>
      <c r="EJ373" s="55"/>
      <c r="EK373" s="55"/>
      <c r="EL373" s="55"/>
      <c r="EM373" s="55"/>
    </row>
    <row r="374" spans="23:143" s="26" customFormat="1" x14ac:dyDescent="0.15">
      <c r="W374" s="53"/>
      <c r="Z374" s="53"/>
      <c r="AC374" s="53"/>
      <c r="AF374" s="53"/>
      <c r="AI374" s="53"/>
      <c r="AL374" s="53"/>
      <c r="AO374" s="53"/>
      <c r="AR374" s="53"/>
      <c r="AU374" s="53"/>
      <c r="AX374" s="53"/>
      <c r="BA374" s="53"/>
      <c r="BD374" s="53"/>
      <c r="BG374" s="53"/>
      <c r="BJ374" s="53"/>
      <c r="BY374" s="53"/>
      <c r="CB374" s="53"/>
      <c r="CE374" s="53"/>
      <c r="CH374" s="53"/>
      <c r="CK374" s="53"/>
      <c r="CN374" s="53"/>
      <c r="CQ374" s="53"/>
      <c r="CT374" s="53"/>
      <c r="CW374" s="53"/>
      <c r="CZ374" s="53"/>
      <c r="DC374" s="53"/>
      <c r="DF374" s="53"/>
      <c r="DI374" s="53"/>
      <c r="DJ374" s="53"/>
      <c r="DK374" s="53"/>
      <c r="DY374" s="54"/>
      <c r="DZ374" s="54"/>
      <c r="EA374" s="54"/>
      <c r="EB374" s="54"/>
      <c r="EI374" s="55"/>
      <c r="EJ374" s="55"/>
      <c r="EK374" s="55"/>
      <c r="EL374" s="55"/>
      <c r="EM374" s="55"/>
    </row>
    <row r="375" spans="23:143" s="26" customFormat="1" x14ac:dyDescent="0.15">
      <c r="W375" s="53"/>
      <c r="Z375" s="53"/>
      <c r="AC375" s="53"/>
      <c r="AF375" s="53"/>
      <c r="AI375" s="53"/>
      <c r="AL375" s="53"/>
      <c r="AO375" s="53"/>
      <c r="AR375" s="53"/>
      <c r="AU375" s="53"/>
      <c r="AX375" s="53"/>
      <c r="BA375" s="53"/>
      <c r="BD375" s="53"/>
      <c r="BG375" s="53"/>
      <c r="BJ375" s="53"/>
      <c r="BY375" s="53"/>
      <c r="CB375" s="53"/>
      <c r="CE375" s="53"/>
      <c r="CH375" s="53"/>
      <c r="CK375" s="53"/>
      <c r="CN375" s="53"/>
      <c r="CQ375" s="53"/>
      <c r="CT375" s="53"/>
      <c r="CW375" s="53"/>
      <c r="CZ375" s="53"/>
      <c r="DC375" s="53"/>
      <c r="DF375" s="53"/>
      <c r="DI375" s="53"/>
      <c r="DJ375" s="53"/>
      <c r="DK375" s="53"/>
      <c r="DY375" s="54"/>
      <c r="DZ375" s="54"/>
      <c r="EA375" s="54"/>
      <c r="EB375" s="54"/>
      <c r="EI375" s="55"/>
      <c r="EJ375" s="55"/>
      <c r="EK375" s="55"/>
      <c r="EL375" s="55"/>
      <c r="EM375" s="55"/>
    </row>
    <row r="376" spans="23:143" s="26" customFormat="1" x14ac:dyDescent="0.15">
      <c r="W376" s="53"/>
      <c r="Z376" s="53"/>
      <c r="AC376" s="53"/>
      <c r="AF376" s="53"/>
      <c r="AI376" s="53"/>
      <c r="AL376" s="53"/>
      <c r="AO376" s="53"/>
      <c r="AR376" s="53"/>
      <c r="AU376" s="53"/>
      <c r="AX376" s="53"/>
      <c r="BA376" s="53"/>
      <c r="BD376" s="53"/>
      <c r="BG376" s="53"/>
      <c r="BJ376" s="53"/>
      <c r="BY376" s="53"/>
      <c r="CB376" s="53"/>
      <c r="CE376" s="53"/>
      <c r="CH376" s="53"/>
      <c r="CK376" s="53"/>
      <c r="CN376" s="53"/>
      <c r="CQ376" s="53"/>
      <c r="CT376" s="53"/>
      <c r="CW376" s="53"/>
      <c r="CZ376" s="53"/>
      <c r="DC376" s="53"/>
      <c r="DF376" s="53"/>
      <c r="DI376" s="53"/>
      <c r="DJ376" s="53"/>
      <c r="DK376" s="53"/>
      <c r="DY376" s="54"/>
      <c r="DZ376" s="54"/>
      <c r="EA376" s="54"/>
      <c r="EB376" s="54"/>
      <c r="EI376" s="55"/>
      <c r="EJ376" s="55"/>
      <c r="EK376" s="55"/>
      <c r="EL376" s="55"/>
      <c r="EM376" s="55"/>
    </row>
    <row r="377" spans="23:143" s="26" customFormat="1" x14ac:dyDescent="0.15">
      <c r="W377" s="53"/>
      <c r="Z377" s="53"/>
      <c r="AC377" s="53"/>
      <c r="AF377" s="53"/>
      <c r="AI377" s="53"/>
      <c r="AL377" s="53"/>
      <c r="AO377" s="53"/>
      <c r="AR377" s="53"/>
      <c r="AU377" s="53"/>
      <c r="AX377" s="53"/>
      <c r="BA377" s="53"/>
      <c r="BD377" s="53"/>
      <c r="BG377" s="53"/>
      <c r="BJ377" s="53"/>
      <c r="BY377" s="53"/>
      <c r="CB377" s="53"/>
      <c r="CE377" s="53"/>
      <c r="CH377" s="53"/>
      <c r="CK377" s="53"/>
      <c r="CN377" s="53"/>
      <c r="CQ377" s="53"/>
      <c r="CT377" s="53"/>
      <c r="CW377" s="53"/>
      <c r="CZ377" s="53"/>
      <c r="DC377" s="53"/>
      <c r="DF377" s="53"/>
      <c r="DI377" s="53"/>
      <c r="DJ377" s="53"/>
      <c r="DK377" s="53"/>
      <c r="DY377" s="54"/>
      <c r="DZ377" s="54"/>
      <c r="EA377" s="54"/>
      <c r="EB377" s="54"/>
      <c r="EI377" s="55"/>
      <c r="EJ377" s="55"/>
      <c r="EK377" s="55"/>
      <c r="EL377" s="55"/>
      <c r="EM377" s="55"/>
    </row>
    <row r="378" spans="23:143" s="26" customFormat="1" x14ac:dyDescent="0.15">
      <c r="W378" s="53"/>
      <c r="Z378" s="53"/>
      <c r="AC378" s="53"/>
      <c r="AF378" s="53"/>
      <c r="AI378" s="53"/>
      <c r="AL378" s="53"/>
      <c r="AO378" s="53"/>
      <c r="AR378" s="53"/>
      <c r="AU378" s="53"/>
      <c r="AX378" s="53"/>
      <c r="BA378" s="53"/>
      <c r="BD378" s="53"/>
      <c r="BG378" s="53"/>
      <c r="BJ378" s="53"/>
      <c r="BY378" s="53"/>
      <c r="CB378" s="53"/>
      <c r="CE378" s="53"/>
      <c r="CH378" s="53"/>
      <c r="CK378" s="53"/>
      <c r="CN378" s="53"/>
      <c r="CQ378" s="53"/>
      <c r="CT378" s="53"/>
      <c r="CW378" s="53"/>
      <c r="CZ378" s="53"/>
      <c r="DC378" s="53"/>
      <c r="DF378" s="53"/>
      <c r="DI378" s="53"/>
      <c r="DJ378" s="53"/>
      <c r="DK378" s="53"/>
      <c r="DY378" s="54"/>
      <c r="DZ378" s="54"/>
      <c r="EA378" s="54"/>
      <c r="EB378" s="54"/>
      <c r="EI378" s="55"/>
      <c r="EJ378" s="55"/>
      <c r="EK378" s="55"/>
      <c r="EL378" s="55"/>
      <c r="EM378" s="55"/>
    </row>
    <row r="379" spans="23:143" s="26" customFormat="1" x14ac:dyDescent="0.15">
      <c r="W379" s="53"/>
      <c r="Z379" s="53"/>
      <c r="AC379" s="53"/>
      <c r="AF379" s="53"/>
      <c r="AI379" s="53"/>
      <c r="AL379" s="53"/>
      <c r="AO379" s="53"/>
      <c r="AR379" s="53"/>
      <c r="AU379" s="53"/>
      <c r="AX379" s="53"/>
      <c r="BA379" s="53"/>
      <c r="BD379" s="53"/>
      <c r="BG379" s="53"/>
      <c r="BJ379" s="53"/>
      <c r="BY379" s="53"/>
      <c r="CB379" s="53"/>
      <c r="CE379" s="53"/>
      <c r="CH379" s="53"/>
      <c r="CK379" s="53"/>
      <c r="CN379" s="53"/>
      <c r="CQ379" s="53"/>
      <c r="CT379" s="53"/>
      <c r="CW379" s="53"/>
      <c r="CZ379" s="53"/>
      <c r="DC379" s="53"/>
      <c r="DF379" s="53"/>
      <c r="DI379" s="53"/>
      <c r="DJ379" s="53"/>
      <c r="DK379" s="53"/>
      <c r="DY379" s="54"/>
      <c r="DZ379" s="54"/>
      <c r="EA379" s="54"/>
      <c r="EB379" s="54"/>
      <c r="EI379" s="55"/>
      <c r="EJ379" s="55"/>
      <c r="EK379" s="55"/>
      <c r="EL379" s="55"/>
      <c r="EM379" s="55"/>
    </row>
    <row r="380" spans="23:143" s="26" customFormat="1" x14ac:dyDescent="0.15">
      <c r="W380" s="53"/>
      <c r="Z380" s="53"/>
      <c r="AC380" s="53"/>
      <c r="AF380" s="53"/>
      <c r="AI380" s="53"/>
      <c r="AL380" s="53"/>
      <c r="AO380" s="53"/>
      <c r="AR380" s="53"/>
      <c r="AU380" s="53"/>
      <c r="AX380" s="53"/>
      <c r="BA380" s="53"/>
      <c r="BD380" s="53"/>
      <c r="BG380" s="53"/>
      <c r="BJ380" s="53"/>
      <c r="BY380" s="53"/>
      <c r="CB380" s="53"/>
      <c r="CE380" s="53"/>
      <c r="CH380" s="53"/>
      <c r="CK380" s="53"/>
      <c r="CN380" s="53"/>
      <c r="CQ380" s="53"/>
      <c r="CT380" s="53"/>
      <c r="CW380" s="53"/>
      <c r="CZ380" s="53"/>
      <c r="DC380" s="53"/>
      <c r="DF380" s="53"/>
      <c r="DI380" s="53"/>
      <c r="DJ380" s="53"/>
      <c r="DK380" s="53"/>
      <c r="DY380" s="54"/>
      <c r="DZ380" s="54"/>
      <c r="EA380" s="54"/>
      <c r="EB380" s="54"/>
      <c r="EI380" s="55"/>
      <c r="EJ380" s="55"/>
      <c r="EK380" s="55"/>
      <c r="EL380" s="55"/>
      <c r="EM380" s="55"/>
    </row>
    <row r="381" spans="23:143" s="26" customFormat="1" x14ac:dyDescent="0.15">
      <c r="W381" s="53"/>
      <c r="Z381" s="53"/>
      <c r="AC381" s="53"/>
      <c r="AF381" s="53"/>
      <c r="AI381" s="53"/>
      <c r="AL381" s="53"/>
      <c r="AO381" s="53"/>
      <c r="AR381" s="53"/>
      <c r="AU381" s="53"/>
      <c r="AX381" s="53"/>
      <c r="BA381" s="53"/>
      <c r="BD381" s="53"/>
      <c r="BG381" s="53"/>
      <c r="BJ381" s="53"/>
      <c r="BY381" s="53"/>
      <c r="CB381" s="53"/>
      <c r="CE381" s="53"/>
      <c r="CH381" s="53"/>
      <c r="CK381" s="53"/>
      <c r="CN381" s="53"/>
      <c r="CQ381" s="53"/>
      <c r="CT381" s="53"/>
      <c r="CW381" s="53"/>
      <c r="CZ381" s="53"/>
      <c r="DC381" s="53"/>
      <c r="DF381" s="53"/>
      <c r="DI381" s="53"/>
      <c r="DJ381" s="53"/>
      <c r="DK381" s="53"/>
      <c r="DY381" s="54"/>
      <c r="DZ381" s="54"/>
      <c r="EA381" s="54"/>
      <c r="EB381" s="54"/>
      <c r="EI381" s="55"/>
      <c r="EJ381" s="55"/>
      <c r="EK381" s="55"/>
      <c r="EL381" s="55"/>
      <c r="EM381" s="55"/>
    </row>
    <row r="382" spans="23:143" s="26" customFormat="1" x14ac:dyDescent="0.15">
      <c r="W382" s="53"/>
      <c r="Z382" s="53"/>
      <c r="AC382" s="53"/>
      <c r="AF382" s="53"/>
      <c r="AI382" s="53"/>
      <c r="AL382" s="53"/>
      <c r="AO382" s="53"/>
      <c r="AR382" s="53"/>
      <c r="AU382" s="53"/>
      <c r="AX382" s="53"/>
      <c r="BA382" s="53"/>
      <c r="BD382" s="53"/>
      <c r="BG382" s="53"/>
      <c r="BJ382" s="53"/>
      <c r="BY382" s="53"/>
      <c r="CB382" s="53"/>
      <c r="CE382" s="53"/>
      <c r="CH382" s="53"/>
      <c r="CK382" s="53"/>
      <c r="CN382" s="53"/>
      <c r="CQ382" s="53"/>
      <c r="CT382" s="53"/>
      <c r="CW382" s="53"/>
      <c r="CZ382" s="53"/>
      <c r="DC382" s="53"/>
      <c r="DF382" s="53"/>
      <c r="DI382" s="53"/>
      <c r="DJ382" s="53"/>
      <c r="DK382" s="53"/>
      <c r="DY382" s="54"/>
      <c r="DZ382" s="54"/>
      <c r="EA382" s="54"/>
      <c r="EB382" s="54"/>
      <c r="EI382" s="55"/>
      <c r="EJ382" s="55"/>
      <c r="EK382" s="55"/>
      <c r="EL382" s="55"/>
      <c r="EM382" s="55"/>
    </row>
    <row r="383" spans="23:143" s="26" customFormat="1" x14ac:dyDescent="0.15">
      <c r="W383" s="53"/>
      <c r="Z383" s="53"/>
      <c r="AC383" s="53"/>
      <c r="AF383" s="53"/>
      <c r="AI383" s="53"/>
      <c r="AL383" s="53"/>
      <c r="AO383" s="53"/>
      <c r="AR383" s="53"/>
      <c r="AU383" s="53"/>
      <c r="AX383" s="53"/>
      <c r="BA383" s="53"/>
      <c r="BD383" s="53"/>
      <c r="BG383" s="53"/>
      <c r="BJ383" s="53"/>
      <c r="BY383" s="53"/>
      <c r="CB383" s="53"/>
      <c r="CE383" s="53"/>
      <c r="CH383" s="53"/>
      <c r="CK383" s="53"/>
      <c r="CN383" s="53"/>
      <c r="CQ383" s="53"/>
      <c r="CT383" s="53"/>
      <c r="CW383" s="53"/>
      <c r="CZ383" s="53"/>
      <c r="DC383" s="53"/>
      <c r="DF383" s="53"/>
      <c r="DI383" s="53"/>
      <c r="DJ383" s="53"/>
      <c r="DK383" s="53"/>
      <c r="DY383" s="54"/>
      <c r="DZ383" s="54"/>
      <c r="EA383" s="54"/>
      <c r="EB383" s="54"/>
      <c r="EI383" s="55"/>
      <c r="EJ383" s="55"/>
      <c r="EK383" s="55"/>
      <c r="EL383" s="55"/>
      <c r="EM383" s="55"/>
    </row>
    <row r="384" spans="23:143" s="26" customFormat="1" x14ac:dyDescent="0.15">
      <c r="W384" s="53"/>
      <c r="Z384" s="53"/>
      <c r="AC384" s="53"/>
      <c r="AF384" s="53"/>
      <c r="AI384" s="53"/>
      <c r="AL384" s="53"/>
      <c r="AO384" s="53"/>
      <c r="AR384" s="53"/>
      <c r="AU384" s="53"/>
      <c r="AX384" s="53"/>
      <c r="BA384" s="53"/>
      <c r="BD384" s="53"/>
      <c r="BG384" s="53"/>
      <c r="BJ384" s="53"/>
      <c r="BY384" s="53"/>
      <c r="CB384" s="53"/>
      <c r="CE384" s="53"/>
      <c r="CH384" s="53"/>
      <c r="CK384" s="53"/>
      <c r="CN384" s="53"/>
      <c r="CQ384" s="53"/>
      <c r="CT384" s="53"/>
      <c r="CW384" s="53"/>
      <c r="CZ384" s="53"/>
      <c r="DC384" s="53"/>
      <c r="DF384" s="53"/>
      <c r="DI384" s="53"/>
      <c r="DJ384" s="53"/>
      <c r="DK384" s="53"/>
      <c r="DY384" s="54"/>
      <c r="DZ384" s="54"/>
      <c r="EA384" s="54"/>
      <c r="EB384" s="54"/>
      <c r="EI384" s="55"/>
      <c r="EJ384" s="55"/>
      <c r="EK384" s="55"/>
      <c r="EL384" s="55"/>
      <c r="EM384" s="55"/>
    </row>
    <row r="385" spans="23:143" s="26" customFormat="1" x14ac:dyDescent="0.15">
      <c r="W385" s="53"/>
      <c r="Z385" s="53"/>
      <c r="AC385" s="53"/>
      <c r="AF385" s="53"/>
      <c r="AI385" s="53"/>
      <c r="AL385" s="53"/>
      <c r="AO385" s="53"/>
      <c r="AR385" s="53"/>
      <c r="AU385" s="53"/>
      <c r="AX385" s="53"/>
      <c r="BA385" s="53"/>
      <c r="BD385" s="53"/>
      <c r="BG385" s="53"/>
      <c r="BJ385" s="53"/>
      <c r="BY385" s="53"/>
      <c r="CB385" s="53"/>
      <c r="CE385" s="53"/>
      <c r="CH385" s="53"/>
      <c r="CK385" s="53"/>
      <c r="CN385" s="53"/>
      <c r="CQ385" s="53"/>
      <c r="CT385" s="53"/>
      <c r="CW385" s="53"/>
      <c r="CZ385" s="53"/>
      <c r="DC385" s="53"/>
      <c r="DF385" s="53"/>
      <c r="DI385" s="53"/>
      <c r="DJ385" s="53"/>
      <c r="DK385" s="53"/>
      <c r="DY385" s="54"/>
      <c r="DZ385" s="54"/>
      <c r="EA385" s="54"/>
      <c r="EB385" s="54"/>
      <c r="EI385" s="55"/>
      <c r="EJ385" s="55"/>
      <c r="EK385" s="55"/>
      <c r="EL385" s="55"/>
      <c r="EM385" s="55"/>
    </row>
    <row r="386" spans="23:143" s="26" customFormat="1" x14ac:dyDescent="0.15">
      <c r="W386" s="53"/>
      <c r="Z386" s="53"/>
      <c r="AC386" s="53"/>
      <c r="AF386" s="53"/>
      <c r="AI386" s="53"/>
      <c r="AL386" s="53"/>
      <c r="AO386" s="53"/>
      <c r="AR386" s="53"/>
      <c r="AU386" s="53"/>
      <c r="AX386" s="53"/>
      <c r="BA386" s="53"/>
      <c r="BD386" s="53"/>
      <c r="BG386" s="53"/>
      <c r="BJ386" s="53"/>
      <c r="BY386" s="53"/>
      <c r="CB386" s="53"/>
      <c r="CE386" s="53"/>
      <c r="CH386" s="53"/>
      <c r="CK386" s="53"/>
      <c r="CN386" s="53"/>
      <c r="CQ386" s="53"/>
      <c r="CT386" s="53"/>
      <c r="CW386" s="53"/>
      <c r="CZ386" s="53"/>
      <c r="DC386" s="53"/>
      <c r="DF386" s="53"/>
      <c r="DI386" s="53"/>
      <c r="DJ386" s="53"/>
      <c r="DK386" s="53"/>
      <c r="DY386" s="54"/>
      <c r="DZ386" s="54"/>
      <c r="EA386" s="54"/>
      <c r="EB386" s="54"/>
      <c r="EI386" s="55"/>
      <c r="EJ386" s="55"/>
      <c r="EK386" s="55"/>
      <c r="EL386" s="55"/>
      <c r="EM386" s="55"/>
    </row>
    <row r="387" spans="23:143" s="26" customFormat="1" x14ac:dyDescent="0.15">
      <c r="W387" s="53"/>
      <c r="Z387" s="53"/>
      <c r="AC387" s="53"/>
      <c r="AF387" s="53"/>
      <c r="AI387" s="53"/>
      <c r="AL387" s="53"/>
      <c r="AO387" s="53"/>
      <c r="AR387" s="53"/>
      <c r="AU387" s="53"/>
      <c r="AX387" s="53"/>
      <c r="BA387" s="53"/>
      <c r="BD387" s="53"/>
      <c r="BG387" s="53"/>
      <c r="BJ387" s="53"/>
      <c r="BY387" s="53"/>
      <c r="CB387" s="53"/>
      <c r="CE387" s="53"/>
      <c r="CH387" s="53"/>
      <c r="CK387" s="53"/>
      <c r="CN387" s="53"/>
      <c r="CQ387" s="53"/>
      <c r="CT387" s="53"/>
      <c r="CW387" s="53"/>
      <c r="CZ387" s="53"/>
      <c r="DC387" s="53"/>
      <c r="DF387" s="53"/>
      <c r="DI387" s="53"/>
      <c r="DJ387" s="53"/>
      <c r="DK387" s="53"/>
      <c r="DY387" s="54"/>
      <c r="DZ387" s="54"/>
      <c r="EA387" s="54"/>
      <c r="EB387" s="54"/>
      <c r="EI387" s="55"/>
      <c r="EJ387" s="55"/>
      <c r="EK387" s="55"/>
      <c r="EL387" s="55"/>
      <c r="EM387" s="55"/>
    </row>
    <row r="388" spans="23:143" s="26" customFormat="1" x14ac:dyDescent="0.15">
      <c r="W388" s="53"/>
      <c r="Z388" s="53"/>
      <c r="AC388" s="53"/>
      <c r="AF388" s="53"/>
      <c r="AI388" s="53"/>
      <c r="AL388" s="53"/>
      <c r="AO388" s="53"/>
      <c r="AR388" s="53"/>
      <c r="AU388" s="53"/>
      <c r="AX388" s="53"/>
      <c r="BA388" s="53"/>
      <c r="BD388" s="53"/>
      <c r="BG388" s="53"/>
      <c r="BJ388" s="53"/>
      <c r="BY388" s="53"/>
      <c r="CB388" s="53"/>
      <c r="CE388" s="53"/>
      <c r="CH388" s="53"/>
      <c r="CK388" s="53"/>
      <c r="CN388" s="53"/>
      <c r="CQ388" s="53"/>
      <c r="CT388" s="53"/>
      <c r="CW388" s="53"/>
      <c r="CZ388" s="53"/>
      <c r="DC388" s="53"/>
      <c r="DF388" s="53"/>
      <c r="DI388" s="53"/>
      <c r="DJ388" s="53"/>
      <c r="DK388" s="53"/>
      <c r="DY388" s="54"/>
      <c r="DZ388" s="54"/>
      <c r="EA388" s="54"/>
      <c r="EB388" s="54"/>
      <c r="EI388" s="55"/>
      <c r="EJ388" s="55"/>
      <c r="EK388" s="55"/>
      <c r="EL388" s="55"/>
      <c r="EM388" s="55"/>
    </row>
    <row r="389" spans="23:143" s="26" customFormat="1" x14ac:dyDescent="0.15">
      <c r="W389" s="53"/>
      <c r="Z389" s="53"/>
      <c r="AC389" s="53"/>
      <c r="AF389" s="53"/>
      <c r="AI389" s="53"/>
      <c r="AL389" s="53"/>
      <c r="AO389" s="53"/>
      <c r="AR389" s="53"/>
      <c r="AU389" s="53"/>
      <c r="AX389" s="53"/>
      <c r="BA389" s="53"/>
      <c r="BD389" s="53"/>
      <c r="BG389" s="53"/>
      <c r="BJ389" s="53"/>
      <c r="BY389" s="53"/>
      <c r="CB389" s="53"/>
      <c r="CE389" s="53"/>
      <c r="CH389" s="53"/>
      <c r="CK389" s="53"/>
      <c r="CN389" s="53"/>
      <c r="CQ389" s="53"/>
      <c r="CT389" s="53"/>
      <c r="CW389" s="53"/>
      <c r="CZ389" s="53"/>
      <c r="DC389" s="53"/>
      <c r="DF389" s="53"/>
      <c r="DI389" s="53"/>
      <c r="DJ389" s="53"/>
      <c r="DK389" s="53"/>
      <c r="DY389" s="54"/>
      <c r="DZ389" s="54"/>
      <c r="EA389" s="54"/>
      <c r="EB389" s="54"/>
      <c r="EI389" s="55"/>
      <c r="EJ389" s="55"/>
      <c r="EK389" s="55"/>
      <c r="EL389" s="55"/>
      <c r="EM389" s="55"/>
    </row>
    <row r="390" spans="23:143" s="26" customFormat="1" x14ac:dyDescent="0.15">
      <c r="W390" s="53"/>
      <c r="Z390" s="53"/>
      <c r="AC390" s="53"/>
      <c r="AF390" s="53"/>
      <c r="AI390" s="53"/>
      <c r="AL390" s="53"/>
      <c r="AO390" s="53"/>
      <c r="AR390" s="53"/>
      <c r="AU390" s="53"/>
      <c r="AX390" s="53"/>
      <c r="BA390" s="53"/>
      <c r="BD390" s="53"/>
      <c r="BG390" s="53"/>
      <c r="BJ390" s="53"/>
      <c r="BY390" s="53"/>
      <c r="CB390" s="53"/>
      <c r="CE390" s="53"/>
      <c r="CH390" s="53"/>
      <c r="CK390" s="53"/>
      <c r="CN390" s="53"/>
      <c r="CQ390" s="53"/>
      <c r="CT390" s="53"/>
      <c r="CW390" s="53"/>
      <c r="CZ390" s="53"/>
      <c r="DC390" s="53"/>
      <c r="DF390" s="53"/>
      <c r="DI390" s="53"/>
      <c r="DJ390" s="53"/>
      <c r="DK390" s="53"/>
      <c r="DY390" s="54"/>
      <c r="DZ390" s="54"/>
      <c r="EA390" s="54"/>
      <c r="EB390" s="54"/>
      <c r="EI390" s="55"/>
      <c r="EJ390" s="55"/>
      <c r="EK390" s="55"/>
      <c r="EL390" s="55"/>
      <c r="EM390" s="55"/>
    </row>
    <row r="391" spans="23:143" s="26" customFormat="1" x14ac:dyDescent="0.15">
      <c r="W391" s="53"/>
      <c r="Z391" s="53"/>
      <c r="AC391" s="53"/>
      <c r="AF391" s="53"/>
      <c r="AI391" s="53"/>
      <c r="AL391" s="53"/>
      <c r="AO391" s="53"/>
      <c r="AR391" s="53"/>
      <c r="AU391" s="53"/>
      <c r="AX391" s="53"/>
      <c r="BA391" s="53"/>
      <c r="BD391" s="53"/>
      <c r="BG391" s="53"/>
      <c r="BJ391" s="53"/>
      <c r="BY391" s="53"/>
      <c r="CB391" s="53"/>
      <c r="CE391" s="53"/>
      <c r="CH391" s="53"/>
      <c r="CK391" s="53"/>
      <c r="CN391" s="53"/>
      <c r="CQ391" s="53"/>
      <c r="CT391" s="53"/>
      <c r="CW391" s="53"/>
      <c r="CZ391" s="53"/>
      <c r="DC391" s="53"/>
      <c r="DF391" s="53"/>
      <c r="DI391" s="53"/>
      <c r="DJ391" s="53"/>
      <c r="DK391" s="53"/>
      <c r="DY391" s="54"/>
      <c r="DZ391" s="54"/>
      <c r="EA391" s="54"/>
      <c r="EB391" s="54"/>
      <c r="EI391" s="55"/>
      <c r="EJ391" s="55"/>
      <c r="EK391" s="55"/>
      <c r="EL391" s="55"/>
      <c r="EM391" s="55"/>
    </row>
    <row r="392" spans="23:143" s="26" customFormat="1" x14ac:dyDescent="0.15">
      <c r="W392" s="53"/>
      <c r="Z392" s="53"/>
      <c r="AC392" s="53"/>
      <c r="AF392" s="53"/>
      <c r="AI392" s="53"/>
      <c r="AL392" s="53"/>
      <c r="AO392" s="53"/>
      <c r="AR392" s="53"/>
      <c r="AU392" s="53"/>
      <c r="AX392" s="53"/>
      <c r="BA392" s="53"/>
      <c r="BD392" s="53"/>
      <c r="BG392" s="53"/>
      <c r="BJ392" s="53"/>
      <c r="BY392" s="53"/>
      <c r="CB392" s="53"/>
      <c r="CE392" s="53"/>
      <c r="CH392" s="53"/>
      <c r="CK392" s="53"/>
      <c r="CN392" s="53"/>
      <c r="CQ392" s="53"/>
      <c r="CT392" s="53"/>
      <c r="CW392" s="53"/>
      <c r="CZ392" s="53"/>
      <c r="DC392" s="53"/>
      <c r="DF392" s="53"/>
      <c r="DI392" s="53"/>
      <c r="DJ392" s="53"/>
      <c r="DK392" s="53"/>
      <c r="DY392" s="54"/>
      <c r="DZ392" s="54"/>
      <c r="EA392" s="54"/>
      <c r="EB392" s="54"/>
      <c r="EI392" s="55"/>
      <c r="EJ392" s="55"/>
      <c r="EK392" s="55"/>
      <c r="EL392" s="55"/>
      <c r="EM392" s="55"/>
    </row>
    <row r="393" spans="23:143" s="26" customFormat="1" x14ac:dyDescent="0.15">
      <c r="W393" s="53"/>
      <c r="Z393" s="53"/>
      <c r="AC393" s="53"/>
      <c r="AF393" s="53"/>
      <c r="AI393" s="53"/>
      <c r="AL393" s="53"/>
      <c r="AO393" s="53"/>
      <c r="AR393" s="53"/>
      <c r="AU393" s="53"/>
      <c r="AX393" s="53"/>
      <c r="BA393" s="53"/>
      <c r="BD393" s="53"/>
      <c r="BG393" s="53"/>
      <c r="BJ393" s="53"/>
      <c r="BY393" s="53"/>
      <c r="CB393" s="53"/>
      <c r="CE393" s="53"/>
      <c r="CH393" s="53"/>
      <c r="CK393" s="53"/>
      <c r="CN393" s="53"/>
      <c r="CQ393" s="53"/>
      <c r="CT393" s="53"/>
      <c r="CW393" s="53"/>
      <c r="CZ393" s="53"/>
      <c r="DC393" s="53"/>
      <c r="DF393" s="53"/>
      <c r="DI393" s="53"/>
      <c r="DJ393" s="53"/>
      <c r="DK393" s="53"/>
      <c r="DY393" s="54"/>
      <c r="DZ393" s="54"/>
      <c r="EA393" s="54"/>
      <c r="EB393" s="54"/>
      <c r="EI393" s="55"/>
      <c r="EJ393" s="55"/>
      <c r="EK393" s="55"/>
      <c r="EL393" s="55"/>
      <c r="EM393" s="55"/>
    </row>
    <row r="394" spans="23:143" s="26" customFormat="1" x14ac:dyDescent="0.15">
      <c r="W394" s="53"/>
      <c r="Z394" s="53"/>
      <c r="AC394" s="53"/>
      <c r="AF394" s="53"/>
      <c r="AI394" s="53"/>
      <c r="AL394" s="53"/>
      <c r="AO394" s="53"/>
      <c r="AR394" s="53"/>
      <c r="AU394" s="53"/>
      <c r="AX394" s="53"/>
      <c r="BA394" s="53"/>
      <c r="BD394" s="53"/>
      <c r="BG394" s="53"/>
      <c r="BJ394" s="53"/>
      <c r="BY394" s="53"/>
      <c r="CB394" s="53"/>
      <c r="CE394" s="53"/>
      <c r="CH394" s="53"/>
      <c r="CK394" s="53"/>
      <c r="CN394" s="53"/>
      <c r="CQ394" s="53"/>
      <c r="CT394" s="53"/>
      <c r="CW394" s="53"/>
      <c r="CZ394" s="53"/>
      <c r="DC394" s="53"/>
      <c r="DF394" s="53"/>
      <c r="DI394" s="53"/>
      <c r="DJ394" s="53"/>
      <c r="DK394" s="53"/>
      <c r="DY394" s="54"/>
      <c r="DZ394" s="54"/>
      <c r="EA394" s="54"/>
      <c r="EB394" s="54"/>
      <c r="EI394" s="55"/>
      <c r="EJ394" s="55"/>
      <c r="EK394" s="55"/>
      <c r="EL394" s="55"/>
      <c r="EM394" s="55"/>
    </row>
    <row r="395" spans="23:143" s="26" customFormat="1" x14ac:dyDescent="0.15">
      <c r="W395" s="53"/>
      <c r="Z395" s="53"/>
      <c r="AC395" s="53"/>
      <c r="AF395" s="53"/>
      <c r="AI395" s="53"/>
      <c r="AL395" s="53"/>
      <c r="AO395" s="53"/>
      <c r="AR395" s="53"/>
      <c r="AU395" s="53"/>
      <c r="AX395" s="53"/>
      <c r="BA395" s="53"/>
      <c r="BD395" s="53"/>
      <c r="BG395" s="53"/>
      <c r="BJ395" s="53"/>
      <c r="BY395" s="53"/>
      <c r="CB395" s="53"/>
      <c r="CE395" s="53"/>
      <c r="CH395" s="53"/>
      <c r="CK395" s="53"/>
      <c r="CN395" s="53"/>
      <c r="CQ395" s="53"/>
      <c r="CT395" s="53"/>
      <c r="CW395" s="53"/>
      <c r="CZ395" s="53"/>
      <c r="DC395" s="53"/>
      <c r="DF395" s="53"/>
      <c r="DI395" s="53"/>
      <c r="DJ395" s="53"/>
      <c r="DK395" s="53"/>
      <c r="DY395" s="54"/>
      <c r="DZ395" s="54"/>
      <c r="EA395" s="54"/>
      <c r="EB395" s="54"/>
      <c r="EI395" s="55"/>
      <c r="EJ395" s="55"/>
      <c r="EK395" s="55"/>
      <c r="EL395" s="55"/>
      <c r="EM395" s="55"/>
    </row>
    <row r="396" spans="23:143" s="26" customFormat="1" x14ac:dyDescent="0.15">
      <c r="W396" s="53"/>
      <c r="Z396" s="53"/>
      <c r="AC396" s="53"/>
      <c r="AF396" s="53"/>
      <c r="AI396" s="53"/>
      <c r="AL396" s="53"/>
      <c r="AO396" s="53"/>
      <c r="AR396" s="53"/>
      <c r="AU396" s="53"/>
      <c r="AX396" s="53"/>
      <c r="BA396" s="53"/>
      <c r="BD396" s="53"/>
      <c r="BG396" s="53"/>
      <c r="BJ396" s="53"/>
      <c r="BY396" s="53"/>
      <c r="CB396" s="53"/>
      <c r="CE396" s="53"/>
      <c r="CH396" s="53"/>
      <c r="CK396" s="53"/>
      <c r="CN396" s="53"/>
      <c r="CQ396" s="53"/>
      <c r="CT396" s="53"/>
      <c r="CW396" s="53"/>
      <c r="CZ396" s="53"/>
      <c r="DC396" s="53"/>
      <c r="DF396" s="53"/>
      <c r="DI396" s="53"/>
      <c r="DJ396" s="53"/>
      <c r="DK396" s="53"/>
      <c r="DY396" s="54"/>
      <c r="DZ396" s="54"/>
      <c r="EA396" s="54"/>
      <c r="EB396" s="54"/>
      <c r="EI396" s="55"/>
      <c r="EJ396" s="55"/>
      <c r="EK396" s="55"/>
      <c r="EL396" s="55"/>
      <c r="EM396" s="55"/>
    </row>
    <row r="397" spans="23:143" s="26" customFormat="1" x14ac:dyDescent="0.15">
      <c r="W397" s="53"/>
      <c r="Z397" s="53"/>
      <c r="AC397" s="53"/>
      <c r="AF397" s="53"/>
      <c r="AI397" s="53"/>
      <c r="AL397" s="53"/>
      <c r="AO397" s="53"/>
      <c r="AR397" s="53"/>
      <c r="AU397" s="53"/>
      <c r="AX397" s="53"/>
      <c r="BA397" s="53"/>
      <c r="BD397" s="53"/>
      <c r="BG397" s="53"/>
      <c r="BJ397" s="53"/>
      <c r="BY397" s="53"/>
      <c r="CB397" s="53"/>
      <c r="CE397" s="53"/>
      <c r="CH397" s="53"/>
      <c r="CK397" s="53"/>
      <c r="CN397" s="53"/>
      <c r="CQ397" s="53"/>
      <c r="CT397" s="53"/>
      <c r="CW397" s="53"/>
      <c r="CZ397" s="53"/>
      <c r="DC397" s="53"/>
      <c r="DF397" s="53"/>
      <c r="DI397" s="53"/>
      <c r="DJ397" s="53"/>
      <c r="DK397" s="53"/>
      <c r="DY397" s="54"/>
      <c r="DZ397" s="54"/>
      <c r="EA397" s="54"/>
      <c r="EB397" s="54"/>
      <c r="EI397" s="55"/>
      <c r="EJ397" s="55"/>
      <c r="EK397" s="55"/>
      <c r="EL397" s="55"/>
      <c r="EM397" s="55"/>
    </row>
    <row r="398" spans="23:143" s="26" customFormat="1" x14ac:dyDescent="0.15">
      <c r="W398" s="53"/>
      <c r="Z398" s="53"/>
      <c r="AC398" s="53"/>
      <c r="AF398" s="53"/>
      <c r="AI398" s="53"/>
      <c r="AL398" s="53"/>
      <c r="AO398" s="53"/>
      <c r="AR398" s="53"/>
      <c r="AU398" s="53"/>
      <c r="AX398" s="53"/>
      <c r="BA398" s="53"/>
      <c r="BD398" s="53"/>
      <c r="BG398" s="53"/>
      <c r="BJ398" s="53"/>
      <c r="BY398" s="53"/>
      <c r="CB398" s="53"/>
      <c r="CE398" s="53"/>
      <c r="CH398" s="53"/>
      <c r="CK398" s="53"/>
      <c r="CN398" s="53"/>
      <c r="CQ398" s="53"/>
      <c r="CT398" s="53"/>
      <c r="CW398" s="53"/>
      <c r="CZ398" s="53"/>
      <c r="DC398" s="53"/>
      <c r="DF398" s="53"/>
      <c r="DI398" s="53"/>
      <c r="DJ398" s="53"/>
      <c r="DK398" s="53"/>
      <c r="DY398" s="54"/>
      <c r="DZ398" s="54"/>
      <c r="EA398" s="54"/>
      <c r="EB398" s="54"/>
      <c r="EI398" s="55"/>
      <c r="EJ398" s="55"/>
      <c r="EK398" s="55"/>
      <c r="EL398" s="55"/>
      <c r="EM398" s="55"/>
    </row>
    <row r="399" spans="23:143" s="26" customFormat="1" x14ac:dyDescent="0.15">
      <c r="W399" s="53"/>
      <c r="Z399" s="53"/>
      <c r="AC399" s="53"/>
      <c r="AF399" s="53"/>
      <c r="AI399" s="53"/>
      <c r="AL399" s="53"/>
      <c r="AO399" s="53"/>
      <c r="AR399" s="53"/>
      <c r="AU399" s="53"/>
      <c r="AX399" s="53"/>
      <c r="BA399" s="53"/>
      <c r="BD399" s="53"/>
      <c r="BG399" s="53"/>
      <c r="BJ399" s="53"/>
      <c r="BY399" s="53"/>
      <c r="CB399" s="53"/>
      <c r="CE399" s="53"/>
      <c r="CH399" s="53"/>
      <c r="CK399" s="53"/>
      <c r="CN399" s="53"/>
      <c r="CQ399" s="53"/>
      <c r="CT399" s="53"/>
      <c r="CW399" s="53"/>
      <c r="CZ399" s="53"/>
      <c r="DC399" s="53"/>
      <c r="DF399" s="53"/>
      <c r="DI399" s="53"/>
      <c r="DJ399" s="53"/>
      <c r="DK399" s="53"/>
      <c r="DY399" s="54"/>
      <c r="DZ399" s="54"/>
      <c r="EA399" s="54"/>
      <c r="EB399" s="54"/>
      <c r="EI399" s="55"/>
      <c r="EJ399" s="55"/>
      <c r="EK399" s="55"/>
      <c r="EL399" s="55"/>
      <c r="EM399" s="55"/>
    </row>
    <row r="400" spans="23:143" s="26" customFormat="1" x14ac:dyDescent="0.15">
      <c r="W400" s="53"/>
      <c r="Z400" s="53"/>
      <c r="AC400" s="53"/>
      <c r="AF400" s="53"/>
      <c r="AI400" s="53"/>
      <c r="AL400" s="53"/>
      <c r="AO400" s="53"/>
      <c r="AR400" s="53"/>
      <c r="AU400" s="53"/>
      <c r="AX400" s="53"/>
      <c r="BA400" s="53"/>
      <c r="BD400" s="53"/>
      <c r="BG400" s="53"/>
      <c r="BJ400" s="53"/>
      <c r="BY400" s="53"/>
      <c r="CB400" s="53"/>
      <c r="CE400" s="53"/>
      <c r="CH400" s="53"/>
      <c r="CK400" s="53"/>
      <c r="CN400" s="53"/>
      <c r="CQ400" s="53"/>
      <c r="CT400" s="53"/>
      <c r="CW400" s="53"/>
      <c r="CZ400" s="53"/>
      <c r="DC400" s="53"/>
      <c r="DF400" s="53"/>
      <c r="DI400" s="53"/>
      <c r="DJ400" s="53"/>
      <c r="DK400" s="53"/>
      <c r="DY400" s="54"/>
      <c r="DZ400" s="54"/>
      <c r="EA400" s="54"/>
      <c r="EB400" s="54"/>
      <c r="EI400" s="55"/>
      <c r="EJ400" s="55"/>
      <c r="EK400" s="55"/>
      <c r="EL400" s="55"/>
      <c r="EM400" s="55"/>
    </row>
    <row r="401" spans="23:143" s="26" customFormat="1" x14ac:dyDescent="0.15">
      <c r="W401" s="53"/>
      <c r="Z401" s="53"/>
      <c r="AC401" s="53"/>
      <c r="AF401" s="53"/>
      <c r="AI401" s="53"/>
      <c r="AL401" s="53"/>
      <c r="AO401" s="53"/>
      <c r="AR401" s="53"/>
      <c r="AU401" s="53"/>
      <c r="AX401" s="53"/>
      <c r="BA401" s="53"/>
      <c r="BD401" s="53"/>
      <c r="BG401" s="53"/>
      <c r="BJ401" s="53"/>
      <c r="BY401" s="53"/>
      <c r="CB401" s="53"/>
      <c r="CE401" s="53"/>
      <c r="CH401" s="53"/>
      <c r="CK401" s="53"/>
      <c r="CN401" s="53"/>
      <c r="CQ401" s="53"/>
      <c r="CT401" s="53"/>
      <c r="CW401" s="53"/>
      <c r="CZ401" s="53"/>
      <c r="DC401" s="53"/>
      <c r="DF401" s="53"/>
      <c r="DI401" s="53"/>
      <c r="DJ401" s="53"/>
      <c r="DK401" s="53"/>
      <c r="DY401" s="54"/>
      <c r="DZ401" s="54"/>
      <c r="EA401" s="54"/>
      <c r="EB401" s="54"/>
      <c r="EI401" s="55"/>
      <c r="EJ401" s="55"/>
      <c r="EK401" s="55"/>
      <c r="EL401" s="55"/>
      <c r="EM401" s="55"/>
    </row>
    <row r="402" spans="23:143" s="26" customFormat="1" x14ac:dyDescent="0.15">
      <c r="W402" s="53"/>
      <c r="Z402" s="53"/>
      <c r="AC402" s="53"/>
      <c r="AF402" s="53"/>
      <c r="AI402" s="53"/>
      <c r="AL402" s="53"/>
      <c r="AO402" s="53"/>
      <c r="AR402" s="53"/>
      <c r="AU402" s="53"/>
      <c r="AX402" s="53"/>
      <c r="BA402" s="53"/>
      <c r="BD402" s="53"/>
      <c r="BG402" s="53"/>
      <c r="BJ402" s="53"/>
      <c r="BY402" s="53"/>
      <c r="CB402" s="53"/>
      <c r="CE402" s="53"/>
      <c r="CH402" s="53"/>
      <c r="CK402" s="53"/>
      <c r="CN402" s="53"/>
      <c r="CQ402" s="53"/>
      <c r="CT402" s="53"/>
      <c r="CW402" s="53"/>
      <c r="CZ402" s="53"/>
      <c r="DC402" s="53"/>
      <c r="DF402" s="53"/>
      <c r="DI402" s="53"/>
      <c r="DJ402" s="53"/>
      <c r="DK402" s="53"/>
      <c r="DY402" s="54"/>
      <c r="DZ402" s="54"/>
      <c r="EA402" s="54"/>
      <c r="EB402" s="54"/>
      <c r="EI402" s="55"/>
      <c r="EJ402" s="55"/>
      <c r="EK402" s="55"/>
      <c r="EL402" s="55"/>
      <c r="EM402" s="55"/>
    </row>
    <row r="403" spans="23:143" s="26" customFormat="1" x14ac:dyDescent="0.15">
      <c r="W403" s="53"/>
      <c r="Z403" s="53"/>
      <c r="AC403" s="53"/>
      <c r="AF403" s="53"/>
      <c r="AI403" s="53"/>
      <c r="AL403" s="53"/>
      <c r="AO403" s="53"/>
      <c r="AR403" s="53"/>
      <c r="AU403" s="53"/>
      <c r="AX403" s="53"/>
      <c r="BA403" s="53"/>
      <c r="BD403" s="53"/>
      <c r="BG403" s="53"/>
      <c r="BJ403" s="53"/>
      <c r="BY403" s="53"/>
      <c r="CB403" s="53"/>
      <c r="CE403" s="53"/>
      <c r="CH403" s="53"/>
      <c r="CK403" s="53"/>
      <c r="CN403" s="53"/>
      <c r="CQ403" s="53"/>
      <c r="CT403" s="53"/>
      <c r="CW403" s="53"/>
      <c r="CZ403" s="53"/>
      <c r="DC403" s="53"/>
      <c r="DF403" s="53"/>
      <c r="DI403" s="53"/>
      <c r="DJ403" s="53"/>
      <c r="DK403" s="53"/>
      <c r="DY403" s="54"/>
      <c r="DZ403" s="54"/>
      <c r="EA403" s="54"/>
      <c r="EB403" s="54"/>
      <c r="EI403" s="55"/>
      <c r="EJ403" s="55"/>
      <c r="EK403" s="55"/>
      <c r="EL403" s="55"/>
      <c r="EM403" s="55"/>
    </row>
    <row r="404" spans="23:143" s="26" customFormat="1" x14ac:dyDescent="0.15">
      <c r="W404" s="53"/>
      <c r="Z404" s="53"/>
      <c r="AC404" s="53"/>
      <c r="AF404" s="53"/>
      <c r="AI404" s="53"/>
      <c r="AL404" s="53"/>
      <c r="AO404" s="53"/>
      <c r="AR404" s="53"/>
      <c r="AU404" s="53"/>
      <c r="AX404" s="53"/>
      <c r="BA404" s="53"/>
      <c r="BD404" s="53"/>
      <c r="BG404" s="53"/>
      <c r="BJ404" s="53"/>
      <c r="BY404" s="53"/>
      <c r="CB404" s="53"/>
      <c r="CE404" s="53"/>
      <c r="CH404" s="53"/>
      <c r="CK404" s="53"/>
      <c r="CN404" s="53"/>
      <c r="CQ404" s="53"/>
      <c r="CT404" s="53"/>
      <c r="CW404" s="53"/>
      <c r="CZ404" s="53"/>
      <c r="DC404" s="53"/>
      <c r="DF404" s="53"/>
      <c r="DI404" s="53"/>
      <c r="DJ404" s="53"/>
      <c r="DK404" s="53"/>
      <c r="DY404" s="54"/>
      <c r="DZ404" s="54"/>
      <c r="EA404" s="54"/>
      <c r="EB404" s="54"/>
      <c r="EI404" s="55"/>
      <c r="EJ404" s="55"/>
      <c r="EK404" s="55"/>
      <c r="EL404" s="55"/>
      <c r="EM404" s="55"/>
    </row>
    <row r="405" spans="23:143" s="26" customFormat="1" x14ac:dyDescent="0.15">
      <c r="W405" s="53"/>
      <c r="Z405" s="53"/>
      <c r="AC405" s="53"/>
      <c r="AF405" s="53"/>
      <c r="AI405" s="53"/>
      <c r="AL405" s="53"/>
      <c r="AO405" s="53"/>
      <c r="AR405" s="53"/>
      <c r="AU405" s="53"/>
      <c r="AX405" s="53"/>
      <c r="BA405" s="53"/>
      <c r="BD405" s="53"/>
      <c r="BG405" s="53"/>
      <c r="BJ405" s="53"/>
      <c r="BY405" s="53"/>
      <c r="CB405" s="53"/>
      <c r="CE405" s="53"/>
      <c r="CH405" s="53"/>
      <c r="CK405" s="53"/>
      <c r="CN405" s="53"/>
      <c r="CQ405" s="53"/>
      <c r="CT405" s="53"/>
      <c r="CW405" s="53"/>
      <c r="CZ405" s="53"/>
      <c r="DC405" s="53"/>
      <c r="DF405" s="53"/>
      <c r="DI405" s="53"/>
      <c r="DJ405" s="53"/>
      <c r="DK405" s="53"/>
      <c r="DY405" s="54"/>
      <c r="DZ405" s="54"/>
      <c r="EA405" s="54"/>
      <c r="EB405" s="54"/>
      <c r="EI405" s="55"/>
      <c r="EJ405" s="55"/>
      <c r="EK405" s="55"/>
      <c r="EL405" s="55"/>
      <c r="EM405" s="55"/>
    </row>
    <row r="406" spans="23:143" s="26" customFormat="1" x14ac:dyDescent="0.15">
      <c r="W406" s="53"/>
      <c r="Z406" s="53"/>
      <c r="AC406" s="53"/>
      <c r="AF406" s="53"/>
      <c r="AI406" s="53"/>
      <c r="AL406" s="53"/>
      <c r="AO406" s="53"/>
      <c r="AR406" s="53"/>
      <c r="AU406" s="53"/>
      <c r="AX406" s="53"/>
      <c r="BA406" s="53"/>
      <c r="BD406" s="53"/>
      <c r="BG406" s="53"/>
      <c r="BJ406" s="53"/>
      <c r="BY406" s="53"/>
      <c r="CB406" s="53"/>
      <c r="CE406" s="53"/>
      <c r="CH406" s="53"/>
      <c r="CK406" s="53"/>
      <c r="CN406" s="53"/>
      <c r="CQ406" s="53"/>
      <c r="CT406" s="53"/>
      <c r="CW406" s="53"/>
      <c r="CZ406" s="53"/>
      <c r="DC406" s="53"/>
      <c r="DF406" s="53"/>
      <c r="DI406" s="53"/>
      <c r="DJ406" s="53"/>
      <c r="DK406" s="53"/>
      <c r="DY406" s="54"/>
      <c r="DZ406" s="54"/>
      <c r="EA406" s="54"/>
      <c r="EB406" s="54"/>
      <c r="EI406" s="55"/>
      <c r="EJ406" s="55"/>
      <c r="EK406" s="55"/>
      <c r="EL406" s="55"/>
      <c r="EM406" s="55"/>
    </row>
    <row r="407" spans="23:143" s="26" customFormat="1" x14ac:dyDescent="0.15">
      <c r="W407" s="53"/>
      <c r="Z407" s="53"/>
      <c r="AC407" s="53"/>
      <c r="AF407" s="53"/>
      <c r="AI407" s="53"/>
      <c r="AL407" s="53"/>
      <c r="AO407" s="53"/>
      <c r="AR407" s="53"/>
      <c r="AU407" s="53"/>
      <c r="AX407" s="53"/>
      <c r="BA407" s="53"/>
      <c r="BD407" s="53"/>
      <c r="BG407" s="53"/>
      <c r="BJ407" s="53"/>
      <c r="BY407" s="53"/>
      <c r="CB407" s="53"/>
      <c r="CE407" s="53"/>
      <c r="CH407" s="53"/>
      <c r="CK407" s="53"/>
      <c r="CN407" s="53"/>
      <c r="CQ407" s="53"/>
      <c r="CT407" s="53"/>
      <c r="CW407" s="53"/>
      <c r="CZ407" s="53"/>
      <c r="DC407" s="53"/>
      <c r="DF407" s="53"/>
      <c r="DI407" s="53"/>
      <c r="DJ407" s="53"/>
      <c r="DK407" s="53"/>
      <c r="DY407" s="54"/>
      <c r="DZ407" s="54"/>
      <c r="EA407" s="54"/>
      <c r="EB407" s="54"/>
      <c r="EI407" s="55"/>
      <c r="EJ407" s="55"/>
      <c r="EK407" s="55"/>
      <c r="EL407" s="55"/>
      <c r="EM407" s="55"/>
    </row>
    <row r="408" spans="23:143" s="26" customFormat="1" x14ac:dyDescent="0.15">
      <c r="W408" s="53"/>
      <c r="Z408" s="53"/>
      <c r="AC408" s="53"/>
      <c r="AF408" s="53"/>
      <c r="AI408" s="53"/>
      <c r="AL408" s="53"/>
      <c r="AO408" s="53"/>
      <c r="AR408" s="53"/>
      <c r="AU408" s="53"/>
      <c r="AX408" s="53"/>
      <c r="BA408" s="53"/>
      <c r="BD408" s="53"/>
      <c r="BG408" s="53"/>
      <c r="BJ408" s="53"/>
      <c r="BY408" s="53"/>
      <c r="CB408" s="53"/>
      <c r="CE408" s="53"/>
      <c r="CH408" s="53"/>
      <c r="CK408" s="53"/>
      <c r="CN408" s="53"/>
      <c r="CQ408" s="53"/>
      <c r="CT408" s="53"/>
      <c r="CW408" s="53"/>
      <c r="CZ408" s="53"/>
      <c r="DC408" s="53"/>
      <c r="DF408" s="53"/>
      <c r="DI408" s="53"/>
      <c r="DJ408" s="53"/>
      <c r="DK408" s="53"/>
      <c r="DY408" s="54"/>
      <c r="DZ408" s="54"/>
      <c r="EA408" s="54"/>
      <c r="EB408" s="54"/>
      <c r="EI408" s="55"/>
      <c r="EJ408" s="55"/>
      <c r="EK408" s="55"/>
      <c r="EL408" s="55"/>
      <c r="EM408" s="55"/>
    </row>
    <row r="409" spans="23:143" s="26" customFormat="1" x14ac:dyDescent="0.15">
      <c r="W409" s="53"/>
      <c r="Z409" s="53"/>
      <c r="AC409" s="53"/>
      <c r="AF409" s="53"/>
      <c r="AI409" s="53"/>
      <c r="AL409" s="53"/>
      <c r="AO409" s="53"/>
      <c r="AR409" s="53"/>
      <c r="AU409" s="53"/>
      <c r="AX409" s="53"/>
      <c r="BA409" s="53"/>
      <c r="BD409" s="53"/>
      <c r="BG409" s="53"/>
      <c r="BJ409" s="53"/>
      <c r="BY409" s="53"/>
      <c r="CB409" s="53"/>
      <c r="CE409" s="53"/>
      <c r="CH409" s="53"/>
      <c r="CK409" s="53"/>
      <c r="CN409" s="53"/>
      <c r="CQ409" s="53"/>
      <c r="CT409" s="53"/>
      <c r="CW409" s="53"/>
      <c r="CZ409" s="53"/>
      <c r="DC409" s="53"/>
      <c r="DF409" s="53"/>
      <c r="DI409" s="53"/>
      <c r="DJ409" s="53"/>
      <c r="DK409" s="53"/>
      <c r="DY409" s="54"/>
      <c r="DZ409" s="54"/>
      <c r="EA409" s="54"/>
      <c r="EB409" s="54"/>
      <c r="EI409" s="55"/>
      <c r="EJ409" s="55"/>
      <c r="EK409" s="55"/>
      <c r="EL409" s="55"/>
      <c r="EM409" s="55"/>
    </row>
    <row r="410" spans="23:143" s="26" customFormat="1" x14ac:dyDescent="0.15">
      <c r="W410" s="53"/>
      <c r="Z410" s="53"/>
      <c r="AC410" s="53"/>
      <c r="AF410" s="53"/>
      <c r="AI410" s="53"/>
      <c r="AL410" s="53"/>
      <c r="AO410" s="53"/>
      <c r="AR410" s="53"/>
      <c r="AU410" s="53"/>
      <c r="AX410" s="53"/>
      <c r="BA410" s="53"/>
      <c r="BD410" s="53"/>
      <c r="BG410" s="53"/>
      <c r="BJ410" s="53"/>
      <c r="BY410" s="53"/>
      <c r="CB410" s="53"/>
      <c r="CE410" s="53"/>
      <c r="CH410" s="53"/>
      <c r="CK410" s="53"/>
      <c r="CN410" s="53"/>
      <c r="CQ410" s="53"/>
      <c r="CT410" s="53"/>
      <c r="CW410" s="53"/>
      <c r="CZ410" s="53"/>
      <c r="DC410" s="53"/>
      <c r="DF410" s="53"/>
      <c r="DI410" s="53"/>
      <c r="DJ410" s="53"/>
      <c r="DK410" s="53"/>
      <c r="DY410" s="54"/>
      <c r="DZ410" s="54"/>
      <c r="EA410" s="54"/>
      <c r="EB410" s="54"/>
      <c r="EI410" s="55"/>
      <c r="EJ410" s="55"/>
      <c r="EK410" s="55"/>
      <c r="EL410" s="55"/>
      <c r="EM410" s="55"/>
    </row>
    <row r="411" spans="23:143" s="26" customFormat="1" x14ac:dyDescent="0.15">
      <c r="W411" s="53"/>
      <c r="Z411" s="53"/>
      <c r="AC411" s="53"/>
      <c r="AF411" s="53"/>
      <c r="AI411" s="53"/>
      <c r="AL411" s="53"/>
      <c r="AO411" s="53"/>
      <c r="AR411" s="53"/>
      <c r="AU411" s="53"/>
      <c r="AX411" s="53"/>
      <c r="BA411" s="53"/>
      <c r="BD411" s="53"/>
      <c r="BG411" s="53"/>
      <c r="BJ411" s="53"/>
      <c r="BY411" s="53"/>
      <c r="CB411" s="53"/>
      <c r="CE411" s="53"/>
      <c r="CH411" s="53"/>
      <c r="CK411" s="53"/>
      <c r="CN411" s="53"/>
      <c r="CQ411" s="53"/>
      <c r="CT411" s="53"/>
      <c r="CW411" s="53"/>
      <c r="CZ411" s="53"/>
      <c r="DC411" s="53"/>
      <c r="DF411" s="53"/>
      <c r="DI411" s="53"/>
      <c r="DJ411" s="53"/>
      <c r="DK411" s="53"/>
      <c r="DY411" s="54"/>
      <c r="DZ411" s="54"/>
      <c r="EA411" s="54"/>
      <c r="EB411" s="54"/>
      <c r="EI411" s="55"/>
      <c r="EJ411" s="55"/>
      <c r="EK411" s="55"/>
      <c r="EL411" s="55"/>
      <c r="EM411" s="55"/>
    </row>
    <row r="412" spans="23:143" s="26" customFormat="1" x14ac:dyDescent="0.15">
      <c r="W412" s="53"/>
      <c r="Z412" s="53"/>
      <c r="AC412" s="53"/>
      <c r="AF412" s="53"/>
      <c r="AI412" s="53"/>
      <c r="AL412" s="53"/>
      <c r="AO412" s="53"/>
      <c r="AR412" s="53"/>
      <c r="AU412" s="53"/>
      <c r="AX412" s="53"/>
      <c r="BA412" s="53"/>
      <c r="BD412" s="53"/>
      <c r="BG412" s="53"/>
      <c r="BJ412" s="53"/>
      <c r="BY412" s="53"/>
      <c r="CB412" s="53"/>
      <c r="CE412" s="53"/>
      <c r="CH412" s="53"/>
      <c r="CK412" s="53"/>
      <c r="CN412" s="53"/>
      <c r="CQ412" s="53"/>
      <c r="CT412" s="53"/>
      <c r="CW412" s="53"/>
      <c r="CZ412" s="53"/>
      <c r="DC412" s="53"/>
      <c r="DF412" s="53"/>
      <c r="DI412" s="53"/>
      <c r="DJ412" s="53"/>
      <c r="DK412" s="53"/>
      <c r="DY412" s="54"/>
      <c r="DZ412" s="54"/>
      <c r="EA412" s="54"/>
      <c r="EB412" s="54"/>
      <c r="EI412" s="55"/>
      <c r="EJ412" s="55"/>
      <c r="EK412" s="55"/>
      <c r="EL412" s="55"/>
      <c r="EM412" s="55"/>
    </row>
    <row r="413" spans="23:143" s="26" customFormat="1" x14ac:dyDescent="0.15">
      <c r="W413" s="53"/>
      <c r="Z413" s="53"/>
      <c r="AC413" s="53"/>
      <c r="AF413" s="53"/>
      <c r="AI413" s="53"/>
      <c r="AL413" s="53"/>
      <c r="AO413" s="53"/>
      <c r="AR413" s="53"/>
      <c r="AU413" s="53"/>
      <c r="AX413" s="53"/>
      <c r="BA413" s="53"/>
      <c r="BD413" s="53"/>
      <c r="BG413" s="53"/>
      <c r="BJ413" s="53"/>
      <c r="BY413" s="53"/>
      <c r="CB413" s="53"/>
      <c r="CE413" s="53"/>
      <c r="CH413" s="53"/>
      <c r="CK413" s="53"/>
      <c r="CN413" s="53"/>
      <c r="CQ413" s="53"/>
      <c r="CT413" s="53"/>
      <c r="CW413" s="53"/>
      <c r="CZ413" s="53"/>
      <c r="DC413" s="53"/>
      <c r="DF413" s="53"/>
      <c r="DI413" s="53"/>
      <c r="DJ413" s="53"/>
      <c r="DK413" s="53"/>
      <c r="DY413" s="54"/>
      <c r="DZ413" s="54"/>
      <c r="EA413" s="54"/>
      <c r="EB413" s="54"/>
      <c r="EI413" s="55"/>
      <c r="EJ413" s="55"/>
      <c r="EK413" s="55"/>
      <c r="EL413" s="55"/>
      <c r="EM413" s="55"/>
    </row>
    <row r="414" spans="23:143" s="26" customFormat="1" x14ac:dyDescent="0.15">
      <c r="W414" s="53"/>
      <c r="Z414" s="53"/>
      <c r="AC414" s="53"/>
      <c r="AF414" s="53"/>
      <c r="AI414" s="53"/>
      <c r="AL414" s="53"/>
      <c r="AO414" s="53"/>
      <c r="AR414" s="53"/>
      <c r="AU414" s="53"/>
      <c r="AX414" s="53"/>
      <c r="BA414" s="53"/>
      <c r="BD414" s="53"/>
      <c r="BG414" s="53"/>
      <c r="BJ414" s="53"/>
      <c r="BY414" s="53"/>
      <c r="CB414" s="53"/>
      <c r="CE414" s="53"/>
      <c r="CH414" s="53"/>
      <c r="CK414" s="53"/>
      <c r="CN414" s="53"/>
      <c r="CQ414" s="53"/>
      <c r="CT414" s="53"/>
      <c r="CW414" s="53"/>
      <c r="CZ414" s="53"/>
      <c r="DC414" s="53"/>
      <c r="DF414" s="53"/>
      <c r="DI414" s="53"/>
      <c r="DJ414" s="53"/>
      <c r="DK414" s="53"/>
      <c r="DY414" s="54"/>
      <c r="DZ414" s="54"/>
      <c r="EA414" s="54"/>
      <c r="EB414" s="54"/>
      <c r="EI414" s="55"/>
      <c r="EJ414" s="55"/>
      <c r="EK414" s="55"/>
      <c r="EL414" s="55"/>
      <c r="EM414" s="55"/>
    </row>
    <row r="415" spans="23:143" s="26" customFormat="1" x14ac:dyDescent="0.15">
      <c r="W415" s="53"/>
      <c r="Z415" s="53"/>
      <c r="AC415" s="53"/>
      <c r="AF415" s="53"/>
      <c r="AI415" s="53"/>
      <c r="AL415" s="53"/>
      <c r="AO415" s="53"/>
      <c r="AR415" s="53"/>
      <c r="AU415" s="53"/>
      <c r="AX415" s="53"/>
      <c r="BA415" s="53"/>
      <c r="BD415" s="53"/>
      <c r="BG415" s="53"/>
      <c r="BJ415" s="53"/>
      <c r="BY415" s="53"/>
      <c r="CB415" s="53"/>
      <c r="CE415" s="53"/>
      <c r="CH415" s="53"/>
      <c r="CK415" s="53"/>
      <c r="CN415" s="53"/>
      <c r="CQ415" s="53"/>
      <c r="CT415" s="53"/>
      <c r="CW415" s="53"/>
      <c r="CZ415" s="53"/>
      <c r="DC415" s="53"/>
      <c r="DF415" s="53"/>
      <c r="DI415" s="53"/>
      <c r="DJ415" s="53"/>
      <c r="DK415" s="53"/>
      <c r="DY415" s="54"/>
      <c r="DZ415" s="54"/>
      <c r="EA415" s="54"/>
      <c r="EB415" s="54"/>
      <c r="EI415" s="55"/>
      <c r="EJ415" s="55"/>
      <c r="EK415" s="55"/>
      <c r="EL415" s="55"/>
      <c r="EM415" s="55"/>
    </row>
    <row r="416" spans="23:143" s="26" customFormat="1" x14ac:dyDescent="0.15">
      <c r="W416" s="53"/>
      <c r="Z416" s="53"/>
      <c r="AC416" s="53"/>
      <c r="AF416" s="53"/>
      <c r="AI416" s="53"/>
      <c r="AL416" s="53"/>
      <c r="AO416" s="53"/>
      <c r="AR416" s="53"/>
      <c r="AU416" s="53"/>
      <c r="AX416" s="53"/>
      <c r="BA416" s="53"/>
      <c r="BD416" s="53"/>
      <c r="BG416" s="53"/>
      <c r="BJ416" s="53"/>
      <c r="BY416" s="53"/>
      <c r="CB416" s="53"/>
      <c r="CE416" s="53"/>
      <c r="CH416" s="53"/>
      <c r="CK416" s="53"/>
      <c r="CN416" s="53"/>
      <c r="CQ416" s="53"/>
      <c r="CT416" s="53"/>
      <c r="CW416" s="53"/>
      <c r="CZ416" s="53"/>
      <c r="DC416" s="53"/>
      <c r="DF416" s="53"/>
      <c r="DI416" s="53"/>
      <c r="DJ416" s="53"/>
      <c r="DK416" s="53"/>
      <c r="DY416" s="54"/>
      <c r="DZ416" s="54"/>
      <c r="EA416" s="54"/>
      <c r="EB416" s="54"/>
      <c r="EI416" s="55"/>
      <c r="EJ416" s="55"/>
      <c r="EK416" s="55"/>
      <c r="EL416" s="55"/>
      <c r="EM416" s="55"/>
    </row>
    <row r="417" spans="23:143" s="26" customFormat="1" x14ac:dyDescent="0.15">
      <c r="W417" s="53"/>
      <c r="Z417" s="53"/>
      <c r="AC417" s="53"/>
      <c r="AF417" s="53"/>
      <c r="AI417" s="53"/>
      <c r="AL417" s="53"/>
      <c r="AO417" s="53"/>
      <c r="AR417" s="53"/>
      <c r="AU417" s="53"/>
      <c r="AX417" s="53"/>
      <c r="BA417" s="53"/>
      <c r="BD417" s="53"/>
      <c r="BG417" s="53"/>
      <c r="BJ417" s="53"/>
      <c r="BY417" s="53"/>
      <c r="CB417" s="53"/>
      <c r="CE417" s="53"/>
      <c r="CH417" s="53"/>
      <c r="CK417" s="53"/>
      <c r="CN417" s="53"/>
      <c r="CQ417" s="53"/>
      <c r="CT417" s="53"/>
      <c r="CW417" s="53"/>
      <c r="CZ417" s="53"/>
      <c r="DC417" s="53"/>
      <c r="DF417" s="53"/>
      <c r="DI417" s="53"/>
      <c r="DJ417" s="53"/>
      <c r="DK417" s="53"/>
      <c r="DY417" s="54"/>
      <c r="DZ417" s="54"/>
      <c r="EA417" s="54"/>
      <c r="EB417" s="54"/>
      <c r="EI417" s="55"/>
      <c r="EJ417" s="55"/>
      <c r="EK417" s="55"/>
      <c r="EL417" s="55"/>
      <c r="EM417" s="55"/>
    </row>
    <row r="418" spans="23:143" s="26" customFormat="1" x14ac:dyDescent="0.15">
      <c r="W418" s="53"/>
      <c r="Z418" s="53"/>
      <c r="AC418" s="53"/>
      <c r="AF418" s="53"/>
      <c r="AI418" s="53"/>
      <c r="AL418" s="53"/>
      <c r="AO418" s="53"/>
      <c r="AR418" s="53"/>
      <c r="AU418" s="53"/>
      <c r="AX418" s="53"/>
      <c r="BA418" s="53"/>
      <c r="BD418" s="53"/>
      <c r="BG418" s="53"/>
      <c r="BJ418" s="53"/>
      <c r="BY418" s="53"/>
      <c r="CB418" s="53"/>
      <c r="CE418" s="53"/>
      <c r="CH418" s="53"/>
      <c r="CK418" s="53"/>
      <c r="CN418" s="53"/>
      <c r="CQ418" s="53"/>
      <c r="CT418" s="53"/>
      <c r="CW418" s="53"/>
      <c r="CZ418" s="53"/>
      <c r="DC418" s="53"/>
      <c r="DF418" s="53"/>
      <c r="DI418" s="53"/>
      <c r="DJ418" s="53"/>
      <c r="DK418" s="53"/>
      <c r="DY418" s="54"/>
      <c r="DZ418" s="54"/>
      <c r="EA418" s="54"/>
      <c r="EB418" s="54"/>
      <c r="EI418" s="55"/>
      <c r="EJ418" s="55"/>
      <c r="EK418" s="55"/>
      <c r="EL418" s="55"/>
      <c r="EM418" s="55"/>
    </row>
    <row r="419" spans="23:143" s="26" customFormat="1" x14ac:dyDescent="0.15">
      <c r="W419" s="53"/>
      <c r="Z419" s="53"/>
      <c r="AC419" s="53"/>
      <c r="AF419" s="53"/>
      <c r="AI419" s="53"/>
      <c r="AL419" s="53"/>
      <c r="AO419" s="53"/>
      <c r="AR419" s="53"/>
      <c r="AU419" s="53"/>
      <c r="AX419" s="53"/>
      <c r="BA419" s="53"/>
      <c r="BD419" s="53"/>
      <c r="BG419" s="53"/>
      <c r="BJ419" s="53"/>
      <c r="BY419" s="53"/>
      <c r="CB419" s="53"/>
      <c r="CE419" s="53"/>
      <c r="CH419" s="53"/>
      <c r="CK419" s="53"/>
      <c r="CN419" s="53"/>
      <c r="CQ419" s="53"/>
      <c r="CT419" s="53"/>
      <c r="CW419" s="53"/>
      <c r="CZ419" s="53"/>
      <c r="DC419" s="53"/>
      <c r="DF419" s="53"/>
      <c r="DI419" s="53"/>
      <c r="DJ419" s="53"/>
      <c r="DK419" s="53"/>
      <c r="DY419" s="54"/>
      <c r="DZ419" s="54"/>
      <c r="EA419" s="54"/>
      <c r="EB419" s="54"/>
      <c r="EI419" s="55"/>
      <c r="EJ419" s="55"/>
      <c r="EK419" s="55"/>
      <c r="EL419" s="55"/>
      <c r="EM419" s="55"/>
    </row>
    <row r="420" spans="23:143" s="26" customFormat="1" x14ac:dyDescent="0.15">
      <c r="W420" s="53"/>
      <c r="Z420" s="53"/>
      <c r="AC420" s="53"/>
      <c r="AF420" s="53"/>
      <c r="AI420" s="53"/>
      <c r="AL420" s="53"/>
      <c r="AO420" s="53"/>
      <c r="AR420" s="53"/>
      <c r="AU420" s="53"/>
      <c r="AX420" s="53"/>
      <c r="BA420" s="53"/>
      <c r="BD420" s="53"/>
      <c r="BG420" s="53"/>
      <c r="BJ420" s="53"/>
      <c r="BY420" s="53"/>
      <c r="CB420" s="53"/>
      <c r="CE420" s="53"/>
      <c r="CH420" s="53"/>
      <c r="CK420" s="53"/>
      <c r="CN420" s="53"/>
      <c r="CQ420" s="53"/>
      <c r="CT420" s="53"/>
      <c r="CW420" s="53"/>
      <c r="CZ420" s="53"/>
      <c r="DC420" s="53"/>
      <c r="DF420" s="53"/>
      <c r="DI420" s="53"/>
      <c r="DJ420" s="53"/>
      <c r="DK420" s="53"/>
      <c r="DY420" s="54"/>
      <c r="DZ420" s="54"/>
      <c r="EA420" s="54"/>
      <c r="EB420" s="54"/>
      <c r="EI420" s="55"/>
      <c r="EJ420" s="55"/>
      <c r="EK420" s="55"/>
      <c r="EL420" s="55"/>
      <c r="EM420" s="55"/>
    </row>
    <row r="421" spans="23:143" s="26" customFormat="1" x14ac:dyDescent="0.15">
      <c r="W421" s="53"/>
      <c r="Z421" s="53"/>
      <c r="AC421" s="53"/>
      <c r="AF421" s="53"/>
      <c r="AI421" s="53"/>
      <c r="AL421" s="53"/>
      <c r="AO421" s="53"/>
      <c r="AR421" s="53"/>
      <c r="AU421" s="53"/>
      <c r="AX421" s="53"/>
      <c r="BA421" s="53"/>
      <c r="BD421" s="53"/>
      <c r="BG421" s="53"/>
      <c r="BJ421" s="53"/>
      <c r="BY421" s="53"/>
      <c r="CB421" s="53"/>
      <c r="CE421" s="53"/>
      <c r="CH421" s="53"/>
      <c r="CK421" s="53"/>
      <c r="CN421" s="53"/>
      <c r="CQ421" s="53"/>
      <c r="CT421" s="53"/>
      <c r="CW421" s="53"/>
      <c r="CZ421" s="53"/>
      <c r="DC421" s="53"/>
      <c r="DF421" s="53"/>
      <c r="DI421" s="53"/>
      <c r="DJ421" s="53"/>
      <c r="DK421" s="53"/>
      <c r="DY421" s="54"/>
      <c r="DZ421" s="54"/>
      <c r="EA421" s="54"/>
      <c r="EB421" s="54"/>
      <c r="EI421" s="55"/>
      <c r="EJ421" s="55"/>
      <c r="EK421" s="55"/>
      <c r="EL421" s="55"/>
      <c r="EM421" s="55"/>
    </row>
    <row r="422" spans="23:143" s="26" customFormat="1" x14ac:dyDescent="0.15">
      <c r="W422" s="53"/>
      <c r="Z422" s="53"/>
      <c r="AC422" s="53"/>
      <c r="AF422" s="53"/>
      <c r="AI422" s="53"/>
      <c r="AL422" s="53"/>
      <c r="AO422" s="53"/>
      <c r="AR422" s="53"/>
      <c r="AU422" s="53"/>
      <c r="AX422" s="53"/>
      <c r="BA422" s="53"/>
      <c r="BD422" s="53"/>
      <c r="BG422" s="53"/>
      <c r="BJ422" s="53"/>
      <c r="BY422" s="53"/>
      <c r="CB422" s="53"/>
      <c r="CE422" s="53"/>
      <c r="CH422" s="53"/>
      <c r="CK422" s="53"/>
      <c r="CN422" s="53"/>
      <c r="CQ422" s="53"/>
      <c r="CT422" s="53"/>
      <c r="CW422" s="53"/>
      <c r="CZ422" s="53"/>
      <c r="DC422" s="53"/>
      <c r="DF422" s="53"/>
      <c r="DI422" s="53"/>
      <c r="DJ422" s="53"/>
      <c r="DK422" s="53"/>
      <c r="DY422" s="54"/>
      <c r="DZ422" s="54"/>
      <c r="EA422" s="54"/>
      <c r="EB422" s="54"/>
      <c r="EI422" s="55"/>
      <c r="EJ422" s="55"/>
      <c r="EK422" s="55"/>
      <c r="EL422" s="55"/>
      <c r="EM422" s="55"/>
    </row>
    <row r="423" spans="23:143" s="26" customFormat="1" x14ac:dyDescent="0.15">
      <c r="W423" s="53"/>
      <c r="Z423" s="53"/>
      <c r="AC423" s="53"/>
      <c r="AF423" s="53"/>
      <c r="AI423" s="53"/>
      <c r="AL423" s="53"/>
      <c r="AO423" s="53"/>
      <c r="AR423" s="53"/>
      <c r="AU423" s="53"/>
      <c r="AX423" s="53"/>
      <c r="BA423" s="53"/>
      <c r="BD423" s="53"/>
      <c r="BG423" s="53"/>
      <c r="BJ423" s="53"/>
      <c r="BY423" s="53"/>
      <c r="CB423" s="53"/>
      <c r="CE423" s="53"/>
      <c r="CH423" s="53"/>
      <c r="CK423" s="53"/>
      <c r="CN423" s="53"/>
      <c r="CQ423" s="53"/>
      <c r="CT423" s="53"/>
      <c r="CW423" s="53"/>
      <c r="CZ423" s="53"/>
      <c r="DC423" s="53"/>
      <c r="DF423" s="53"/>
      <c r="DI423" s="53"/>
      <c r="DJ423" s="53"/>
      <c r="DK423" s="53"/>
      <c r="DY423" s="54"/>
      <c r="DZ423" s="54"/>
      <c r="EA423" s="54"/>
      <c r="EB423" s="54"/>
      <c r="EI423" s="55"/>
      <c r="EJ423" s="55"/>
      <c r="EK423" s="55"/>
      <c r="EL423" s="55"/>
      <c r="EM423" s="55"/>
    </row>
    <row r="424" spans="23:143" s="26" customFormat="1" x14ac:dyDescent="0.15">
      <c r="W424" s="53"/>
      <c r="Z424" s="53"/>
      <c r="AC424" s="53"/>
      <c r="AF424" s="53"/>
      <c r="AI424" s="53"/>
      <c r="AL424" s="53"/>
      <c r="AO424" s="53"/>
      <c r="AR424" s="53"/>
      <c r="AU424" s="53"/>
      <c r="AX424" s="53"/>
      <c r="BA424" s="53"/>
      <c r="BD424" s="53"/>
      <c r="BG424" s="53"/>
      <c r="BJ424" s="53"/>
      <c r="BY424" s="53"/>
      <c r="CB424" s="53"/>
      <c r="CE424" s="53"/>
      <c r="CH424" s="53"/>
      <c r="CK424" s="53"/>
      <c r="CN424" s="53"/>
      <c r="CQ424" s="53"/>
      <c r="CT424" s="53"/>
      <c r="CW424" s="53"/>
      <c r="CZ424" s="53"/>
      <c r="DC424" s="53"/>
      <c r="DF424" s="53"/>
      <c r="DI424" s="53"/>
      <c r="DJ424" s="53"/>
      <c r="DK424" s="53"/>
      <c r="DY424" s="54"/>
      <c r="DZ424" s="54"/>
      <c r="EA424" s="54"/>
      <c r="EB424" s="54"/>
      <c r="EI424" s="55"/>
      <c r="EJ424" s="55"/>
      <c r="EK424" s="55"/>
      <c r="EL424" s="55"/>
      <c r="EM424" s="55"/>
    </row>
    <row r="425" spans="23:143" s="26" customFormat="1" x14ac:dyDescent="0.15">
      <c r="W425" s="53"/>
      <c r="Z425" s="53"/>
      <c r="AC425" s="53"/>
      <c r="AF425" s="53"/>
      <c r="AI425" s="53"/>
      <c r="AL425" s="53"/>
      <c r="AO425" s="53"/>
      <c r="AR425" s="53"/>
      <c r="AU425" s="53"/>
      <c r="AX425" s="53"/>
      <c r="BA425" s="53"/>
      <c r="BD425" s="53"/>
      <c r="BG425" s="53"/>
      <c r="BJ425" s="53"/>
      <c r="BY425" s="53"/>
      <c r="CB425" s="53"/>
      <c r="CE425" s="53"/>
      <c r="CH425" s="53"/>
      <c r="CK425" s="53"/>
      <c r="CN425" s="53"/>
      <c r="CQ425" s="53"/>
      <c r="CT425" s="53"/>
      <c r="CW425" s="53"/>
      <c r="CZ425" s="53"/>
      <c r="DC425" s="53"/>
      <c r="DF425" s="53"/>
      <c r="DI425" s="53"/>
      <c r="DJ425" s="53"/>
      <c r="DK425" s="53"/>
      <c r="DY425" s="54"/>
      <c r="DZ425" s="54"/>
      <c r="EA425" s="54"/>
      <c r="EB425" s="54"/>
      <c r="EI425" s="55"/>
      <c r="EJ425" s="55"/>
      <c r="EK425" s="55"/>
      <c r="EL425" s="55"/>
      <c r="EM425" s="55"/>
    </row>
    <row r="426" spans="23:143" s="26" customFormat="1" x14ac:dyDescent="0.15">
      <c r="W426" s="53"/>
      <c r="Z426" s="53"/>
      <c r="AC426" s="53"/>
      <c r="AF426" s="53"/>
      <c r="AI426" s="53"/>
      <c r="AL426" s="53"/>
      <c r="AO426" s="53"/>
      <c r="AR426" s="53"/>
      <c r="AU426" s="53"/>
      <c r="AX426" s="53"/>
      <c r="BA426" s="53"/>
      <c r="BD426" s="53"/>
      <c r="BG426" s="53"/>
      <c r="BJ426" s="53"/>
      <c r="BY426" s="53"/>
      <c r="CB426" s="53"/>
      <c r="CE426" s="53"/>
      <c r="CH426" s="53"/>
      <c r="CK426" s="53"/>
      <c r="CN426" s="53"/>
      <c r="CQ426" s="53"/>
      <c r="CT426" s="53"/>
      <c r="CW426" s="53"/>
      <c r="CZ426" s="53"/>
      <c r="DC426" s="53"/>
      <c r="DF426" s="53"/>
      <c r="DI426" s="53"/>
      <c r="DJ426" s="53"/>
      <c r="DK426" s="53"/>
      <c r="DY426" s="54"/>
      <c r="DZ426" s="54"/>
      <c r="EA426" s="54"/>
      <c r="EB426" s="54"/>
      <c r="EI426" s="55"/>
      <c r="EJ426" s="55"/>
      <c r="EK426" s="55"/>
      <c r="EL426" s="55"/>
      <c r="EM426" s="55"/>
    </row>
    <row r="427" spans="23:143" s="26" customFormat="1" x14ac:dyDescent="0.15">
      <c r="W427" s="53"/>
      <c r="Z427" s="53"/>
      <c r="AC427" s="53"/>
      <c r="AF427" s="53"/>
      <c r="AI427" s="53"/>
      <c r="AL427" s="53"/>
      <c r="AO427" s="53"/>
      <c r="AR427" s="53"/>
      <c r="AU427" s="53"/>
      <c r="AX427" s="53"/>
      <c r="BA427" s="53"/>
      <c r="BD427" s="53"/>
      <c r="BG427" s="53"/>
      <c r="BJ427" s="53"/>
      <c r="BY427" s="53"/>
      <c r="CB427" s="53"/>
      <c r="CE427" s="53"/>
      <c r="CH427" s="53"/>
      <c r="CK427" s="53"/>
      <c r="CN427" s="53"/>
      <c r="CQ427" s="53"/>
      <c r="CT427" s="53"/>
      <c r="CW427" s="53"/>
      <c r="CZ427" s="53"/>
      <c r="DC427" s="53"/>
      <c r="DF427" s="53"/>
      <c r="DI427" s="53"/>
      <c r="DJ427" s="53"/>
      <c r="DK427" s="53"/>
      <c r="DY427" s="54"/>
      <c r="DZ427" s="54"/>
      <c r="EA427" s="54"/>
      <c r="EB427" s="54"/>
      <c r="EI427" s="55"/>
      <c r="EJ427" s="55"/>
      <c r="EK427" s="55"/>
      <c r="EL427" s="55"/>
      <c r="EM427" s="55"/>
    </row>
    <row r="428" spans="23:143" s="26" customFormat="1" x14ac:dyDescent="0.15">
      <c r="W428" s="53"/>
      <c r="Z428" s="53"/>
      <c r="AC428" s="53"/>
      <c r="AF428" s="53"/>
      <c r="AI428" s="53"/>
      <c r="AL428" s="53"/>
      <c r="AO428" s="53"/>
      <c r="AR428" s="53"/>
      <c r="AU428" s="53"/>
      <c r="AX428" s="53"/>
      <c r="BA428" s="53"/>
      <c r="BD428" s="53"/>
      <c r="BG428" s="53"/>
      <c r="BJ428" s="53"/>
      <c r="BY428" s="53"/>
      <c r="CB428" s="53"/>
      <c r="CE428" s="53"/>
      <c r="CH428" s="53"/>
      <c r="CK428" s="53"/>
      <c r="CN428" s="53"/>
      <c r="CQ428" s="53"/>
      <c r="CT428" s="53"/>
      <c r="CW428" s="53"/>
      <c r="CZ428" s="53"/>
      <c r="DC428" s="53"/>
      <c r="DF428" s="53"/>
      <c r="DI428" s="53"/>
      <c r="DJ428" s="53"/>
      <c r="DK428" s="53"/>
      <c r="DY428" s="54"/>
      <c r="DZ428" s="54"/>
      <c r="EA428" s="54"/>
      <c r="EB428" s="54"/>
      <c r="EI428" s="55"/>
      <c r="EJ428" s="55"/>
      <c r="EK428" s="55"/>
      <c r="EL428" s="55"/>
      <c r="EM428" s="55"/>
    </row>
    <row r="429" spans="23:143" s="26" customFormat="1" x14ac:dyDescent="0.15">
      <c r="W429" s="53"/>
      <c r="Z429" s="53"/>
      <c r="AC429" s="53"/>
      <c r="AF429" s="53"/>
      <c r="AI429" s="53"/>
      <c r="AL429" s="53"/>
      <c r="AO429" s="53"/>
      <c r="AR429" s="53"/>
      <c r="AU429" s="53"/>
      <c r="AX429" s="53"/>
      <c r="BA429" s="53"/>
      <c r="BD429" s="53"/>
      <c r="BG429" s="53"/>
      <c r="BJ429" s="53"/>
      <c r="BY429" s="53"/>
      <c r="CB429" s="53"/>
      <c r="CE429" s="53"/>
      <c r="CH429" s="53"/>
      <c r="CK429" s="53"/>
      <c r="CN429" s="53"/>
      <c r="CQ429" s="53"/>
      <c r="CT429" s="53"/>
      <c r="CW429" s="53"/>
      <c r="CZ429" s="53"/>
      <c r="DC429" s="53"/>
      <c r="DF429" s="53"/>
      <c r="DI429" s="53"/>
      <c r="DJ429" s="53"/>
      <c r="DK429" s="53"/>
      <c r="DY429" s="54"/>
      <c r="DZ429" s="54"/>
      <c r="EA429" s="54"/>
      <c r="EB429" s="54"/>
      <c r="EI429" s="55"/>
      <c r="EJ429" s="55"/>
      <c r="EK429" s="55"/>
      <c r="EL429" s="55"/>
      <c r="EM429" s="55"/>
    </row>
    <row r="430" spans="23:143" s="26" customFormat="1" x14ac:dyDescent="0.15">
      <c r="W430" s="53"/>
      <c r="Z430" s="53"/>
      <c r="AC430" s="53"/>
      <c r="AF430" s="53"/>
      <c r="AI430" s="53"/>
      <c r="AL430" s="53"/>
      <c r="AO430" s="53"/>
      <c r="AR430" s="53"/>
      <c r="AU430" s="53"/>
      <c r="AX430" s="53"/>
      <c r="BA430" s="53"/>
      <c r="BD430" s="53"/>
      <c r="BG430" s="53"/>
      <c r="BJ430" s="53"/>
      <c r="BY430" s="53"/>
      <c r="CB430" s="53"/>
      <c r="CE430" s="53"/>
      <c r="CH430" s="53"/>
      <c r="CK430" s="53"/>
      <c r="CN430" s="53"/>
      <c r="CQ430" s="53"/>
      <c r="CT430" s="53"/>
      <c r="CW430" s="53"/>
      <c r="CZ430" s="53"/>
      <c r="DC430" s="53"/>
      <c r="DF430" s="53"/>
      <c r="DI430" s="53"/>
      <c r="DJ430" s="53"/>
      <c r="DK430" s="53"/>
      <c r="DY430" s="54"/>
      <c r="DZ430" s="54"/>
      <c r="EA430" s="54"/>
      <c r="EB430" s="54"/>
      <c r="EI430" s="55"/>
      <c r="EJ430" s="55"/>
      <c r="EK430" s="55"/>
      <c r="EL430" s="55"/>
      <c r="EM430" s="55"/>
    </row>
    <row r="431" spans="23:143" s="26" customFormat="1" x14ac:dyDescent="0.15">
      <c r="W431" s="53"/>
      <c r="Z431" s="53"/>
      <c r="AC431" s="53"/>
      <c r="AF431" s="53"/>
      <c r="AI431" s="53"/>
      <c r="AL431" s="53"/>
      <c r="AO431" s="53"/>
      <c r="AR431" s="53"/>
      <c r="AU431" s="53"/>
      <c r="AX431" s="53"/>
      <c r="BA431" s="53"/>
      <c r="BD431" s="53"/>
      <c r="BG431" s="53"/>
      <c r="BJ431" s="53"/>
      <c r="BY431" s="53"/>
      <c r="CB431" s="53"/>
      <c r="CE431" s="53"/>
      <c r="CH431" s="53"/>
      <c r="CK431" s="53"/>
      <c r="CN431" s="53"/>
      <c r="CQ431" s="53"/>
      <c r="CT431" s="53"/>
      <c r="CW431" s="53"/>
      <c r="CZ431" s="53"/>
      <c r="DC431" s="53"/>
      <c r="DF431" s="53"/>
      <c r="DI431" s="53"/>
      <c r="DJ431" s="53"/>
      <c r="DK431" s="53"/>
      <c r="DY431" s="54"/>
      <c r="DZ431" s="54"/>
      <c r="EA431" s="54"/>
      <c r="EB431" s="54"/>
      <c r="EI431" s="55"/>
      <c r="EJ431" s="55"/>
      <c r="EK431" s="55"/>
      <c r="EL431" s="55"/>
      <c r="EM431" s="55"/>
    </row>
    <row r="432" spans="23:143" s="26" customFormat="1" x14ac:dyDescent="0.15">
      <c r="W432" s="53"/>
      <c r="Z432" s="53"/>
      <c r="AC432" s="53"/>
      <c r="AF432" s="53"/>
      <c r="AI432" s="53"/>
      <c r="AL432" s="53"/>
      <c r="AO432" s="53"/>
      <c r="AR432" s="53"/>
      <c r="AU432" s="53"/>
      <c r="AX432" s="53"/>
      <c r="BA432" s="53"/>
      <c r="BD432" s="53"/>
      <c r="BG432" s="53"/>
      <c r="BJ432" s="53"/>
      <c r="BY432" s="53"/>
      <c r="CB432" s="53"/>
      <c r="CE432" s="53"/>
      <c r="CH432" s="53"/>
      <c r="CK432" s="53"/>
      <c r="CN432" s="53"/>
      <c r="CQ432" s="53"/>
      <c r="CT432" s="53"/>
      <c r="CW432" s="53"/>
      <c r="CZ432" s="53"/>
      <c r="DC432" s="53"/>
      <c r="DF432" s="53"/>
      <c r="DI432" s="53"/>
      <c r="DJ432" s="53"/>
      <c r="DK432" s="53"/>
      <c r="DY432" s="54"/>
      <c r="DZ432" s="54"/>
      <c r="EA432" s="54"/>
      <c r="EB432" s="54"/>
      <c r="EI432" s="55"/>
      <c r="EJ432" s="55"/>
      <c r="EK432" s="55"/>
      <c r="EL432" s="55"/>
      <c r="EM432" s="55"/>
    </row>
    <row r="433" spans="23:143" s="26" customFormat="1" x14ac:dyDescent="0.15">
      <c r="W433" s="53"/>
      <c r="Z433" s="53"/>
      <c r="AC433" s="53"/>
      <c r="AF433" s="53"/>
      <c r="AI433" s="53"/>
      <c r="AL433" s="53"/>
      <c r="AO433" s="53"/>
      <c r="AR433" s="53"/>
      <c r="AU433" s="53"/>
      <c r="AX433" s="53"/>
      <c r="BA433" s="53"/>
      <c r="BD433" s="53"/>
      <c r="BG433" s="53"/>
      <c r="BJ433" s="53"/>
      <c r="BY433" s="53"/>
      <c r="CB433" s="53"/>
      <c r="CE433" s="53"/>
      <c r="CH433" s="53"/>
      <c r="CK433" s="53"/>
      <c r="CN433" s="53"/>
      <c r="CQ433" s="53"/>
      <c r="CT433" s="53"/>
      <c r="CW433" s="53"/>
      <c r="CZ433" s="53"/>
      <c r="DC433" s="53"/>
      <c r="DF433" s="53"/>
      <c r="DI433" s="53"/>
      <c r="DJ433" s="53"/>
      <c r="DK433" s="53"/>
      <c r="DY433" s="54"/>
      <c r="DZ433" s="54"/>
      <c r="EA433" s="54"/>
      <c r="EB433" s="54"/>
      <c r="EI433" s="55"/>
      <c r="EJ433" s="55"/>
      <c r="EK433" s="55"/>
      <c r="EL433" s="55"/>
      <c r="EM433" s="55"/>
    </row>
    <row r="434" spans="23:143" s="26" customFormat="1" x14ac:dyDescent="0.15">
      <c r="W434" s="53"/>
      <c r="Z434" s="53"/>
      <c r="AC434" s="53"/>
      <c r="AF434" s="53"/>
      <c r="AI434" s="53"/>
      <c r="AL434" s="53"/>
      <c r="AO434" s="53"/>
      <c r="AR434" s="53"/>
      <c r="AU434" s="53"/>
      <c r="AX434" s="53"/>
      <c r="BA434" s="53"/>
      <c r="BD434" s="53"/>
      <c r="BG434" s="53"/>
      <c r="BJ434" s="53"/>
      <c r="BY434" s="53"/>
      <c r="CB434" s="53"/>
      <c r="CE434" s="53"/>
      <c r="CH434" s="53"/>
      <c r="CK434" s="53"/>
      <c r="CN434" s="53"/>
      <c r="CQ434" s="53"/>
      <c r="CT434" s="53"/>
      <c r="CW434" s="53"/>
      <c r="CZ434" s="53"/>
      <c r="DC434" s="53"/>
      <c r="DF434" s="53"/>
      <c r="DI434" s="53"/>
      <c r="DJ434" s="53"/>
      <c r="DK434" s="53"/>
      <c r="DY434" s="54"/>
      <c r="DZ434" s="54"/>
      <c r="EA434" s="54"/>
      <c r="EB434" s="54"/>
      <c r="EI434" s="55"/>
      <c r="EJ434" s="55"/>
      <c r="EK434" s="55"/>
      <c r="EL434" s="55"/>
      <c r="EM434" s="55"/>
    </row>
    <row r="435" spans="23:143" s="26" customFormat="1" x14ac:dyDescent="0.15">
      <c r="W435" s="53"/>
      <c r="Z435" s="53"/>
      <c r="AC435" s="53"/>
      <c r="AF435" s="53"/>
      <c r="AI435" s="53"/>
      <c r="AL435" s="53"/>
      <c r="AO435" s="53"/>
      <c r="AR435" s="53"/>
      <c r="AU435" s="53"/>
      <c r="AX435" s="53"/>
      <c r="BA435" s="53"/>
      <c r="BD435" s="53"/>
      <c r="BG435" s="53"/>
      <c r="BJ435" s="53"/>
      <c r="BY435" s="53"/>
      <c r="CB435" s="53"/>
      <c r="CE435" s="53"/>
      <c r="CH435" s="53"/>
      <c r="CK435" s="53"/>
      <c r="CN435" s="53"/>
      <c r="CQ435" s="53"/>
      <c r="CT435" s="53"/>
      <c r="CW435" s="53"/>
      <c r="CZ435" s="53"/>
      <c r="DC435" s="53"/>
      <c r="DF435" s="53"/>
      <c r="DI435" s="53"/>
      <c r="DJ435" s="53"/>
      <c r="DK435" s="53"/>
      <c r="DY435" s="54"/>
      <c r="DZ435" s="54"/>
      <c r="EA435" s="54"/>
      <c r="EB435" s="54"/>
      <c r="EI435" s="55"/>
      <c r="EJ435" s="55"/>
      <c r="EK435" s="55"/>
      <c r="EL435" s="55"/>
      <c r="EM435" s="55"/>
    </row>
    <row r="436" spans="23:143" s="26" customFormat="1" x14ac:dyDescent="0.15">
      <c r="W436" s="53"/>
      <c r="Z436" s="53"/>
      <c r="AC436" s="53"/>
      <c r="AF436" s="53"/>
      <c r="AI436" s="53"/>
      <c r="AL436" s="53"/>
      <c r="AO436" s="53"/>
      <c r="AR436" s="53"/>
      <c r="AU436" s="53"/>
      <c r="AX436" s="53"/>
      <c r="BA436" s="53"/>
      <c r="BD436" s="53"/>
      <c r="BG436" s="53"/>
      <c r="BJ436" s="53"/>
      <c r="BY436" s="53"/>
      <c r="CB436" s="53"/>
      <c r="CE436" s="53"/>
      <c r="CH436" s="53"/>
      <c r="CK436" s="53"/>
      <c r="CN436" s="53"/>
      <c r="CQ436" s="53"/>
      <c r="CT436" s="53"/>
      <c r="CW436" s="53"/>
      <c r="CZ436" s="53"/>
      <c r="DC436" s="53"/>
      <c r="DF436" s="53"/>
      <c r="DI436" s="53"/>
      <c r="DJ436" s="53"/>
      <c r="DK436" s="53"/>
      <c r="DY436" s="54"/>
      <c r="DZ436" s="54"/>
      <c r="EA436" s="54"/>
      <c r="EB436" s="54"/>
      <c r="EI436" s="55"/>
      <c r="EJ436" s="55"/>
      <c r="EK436" s="55"/>
      <c r="EL436" s="55"/>
      <c r="EM436" s="55"/>
    </row>
    <row r="437" spans="23:143" s="26" customFormat="1" x14ac:dyDescent="0.15">
      <c r="W437" s="53"/>
      <c r="Z437" s="53"/>
      <c r="AC437" s="53"/>
      <c r="AF437" s="53"/>
      <c r="AI437" s="53"/>
      <c r="AL437" s="53"/>
      <c r="AO437" s="53"/>
      <c r="AR437" s="53"/>
      <c r="AU437" s="53"/>
      <c r="AX437" s="53"/>
      <c r="BA437" s="53"/>
      <c r="BD437" s="53"/>
      <c r="BG437" s="53"/>
      <c r="BJ437" s="53"/>
      <c r="BY437" s="53"/>
      <c r="CB437" s="53"/>
      <c r="CE437" s="53"/>
      <c r="CH437" s="53"/>
      <c r="CK437" s="53"/>
      <c r="CN437" s="53"/>
      <c r="CQ437" s="53"/>
      <c r="CT437" s="53"/>
      <c r="CW437" s="53"/>
      <c r="CZ437" s="53"/>
      <c r="DC437" s="53"/>
      <c r="DF437" s="53"/>
      <c r="DI437" s="53"/>
      <c r="DJ437" s="53"/>
      <c r="DK437" s="53"/>
      <c r="DY437" s="54"/>
      <c r="DZ437" s="54"/>
      <c r="EA437" s="54"/>
      <c r="EB437" s="54"/>
      <c r="EI437" s="55"/>
      <c r="EJ437" s="55"/>
      <c r="EK437" s="55"/>
      <c r="EL437" s="55"/>
      <c r="EM437" s="55"/>
    </row>
    <row r="438" spans="23:143" s="26" customFormat="1" x14ac:dyDescent="0.15">
      <c r="W438" s="53"/>
      <c r="Z438" s="53"/>
      <c r="AC438" s="53"/>
      <c r="AF438" s="53"/>
      <c r="AI438" s="53"/>
      <c r="AL438" s="53"/>
      <c r="AO438" s="53"/>
      <c r="AR438" s="53"/>
      <c r="AU438" s="53"/>
      <c r="AX438" s="53"/>
      <c r="BA438" s="53"/>
      <c r="BD438" s="53"/>
      <c r="BG438" s="53"/>
      <c r="BJ438" s="53"/>
      <c r="BY438" s="53"/>
      <c r="CB438" s="53"/>
      <c r="CE438" s="53"/>
      <c r="CH438" s="53"/>
      <c r="CK438" s="53"/>
      <c r="CN438" s="53"/>
      <c r="CQ438" s="53"/>
      <c r="CT438" s="53"/>
      <c r="CW438" s="53"/>
      <c r="CZ438" s="53"/>
      <c r="DC438" s="53"/>
      <c r="DF438" s="53"/>
      <c r="DI438" s="53"/>
      <c r="DJ438" s="53"/>
      <c r="DK438" s="53"/>
      <c r="DY438" s="54"/>
      <c r="DZ438" s="54"/>
      <c r="EA438" s="54"/>
      <c r="EB438" s="54"/>
      <c r="EI438" s="55"/>
      <c r="EJ438" s="55"/>
      <c r="EK438" s="55"/>
      <c r="EL438" s="55"/>
      <c r="EM438" s="55"/>
    </row>
    <row r="439" spans="23:143" s="26" customFormat="1" x14ac:dyDescent="0.15">
      <c r="W439" s="53"/>
      <c r="Z439" s="53"/>
      <c r="AC439" s="53"/>
      <c r="AF439" s="53"/>
      <c r="AI439" s="53"/>
      <c r="AL439" s="53"/>
      <c r="AO439" s="53"/>
      <c r="AR439" s="53"/>
      <c r="AU439" s="53"/>
      <c r="AX439" s="53"/>
      <c r="BA439" s="53"/>
      <c r="BD439" s="53"/>
      <c r="BG439" s="53"/>
      <c r="BJ439" s="53"/>
      <c r="BY439" s="53"/>
      <c r="CB439" s="53"/>
      <c r="CE439" s="53"/>
      <c r="CH439" s="53"/>
      <c r="CK439" s="53"/>
      <c r="CN439" s="53"/>
      <c r="CQ439" s="53"/>
      <c r="CT439" s="53"/>
      <c r="CW439" s="53"/>
      <c r="CZ439" s="53"/>
      <c r="DC439" s="53"/>
      <c r="DF439" s="53"/>
      <c r="DI439" s="53"/>
      <c r="DJ439" s="53"/>
      <c r="DK439" s="53"/>
      <c r="DY439" s="54"/>
      <c r="DZ439" s="54"/>
      <c r="EA439" s="54"/>
      <c r="EB439" s="54"/>
      <c r="EI439" s="55"/>
      <c r="EJ439" s="55"/>
      <c r="EK439" s="55"/>
      <c r="EL439" s="55"/>
      <c r="EM439" s="55"/>
    </row>
    <row r="440" spans="23:143" s="26" customFormat="1" x14ac:dyDescent="0.15">
      <c r="W440" s="53"/>
      <c r="Z440" s="53"/>
      <c r="AC440" s="53"/>
      <c r="AF440" s="53"/>
      <c r="AI440" s="53"/>
      <c r="AL440" s="53"/>
      <c r="AO440" s="53"/>
      <c r="AR440" s="53"/>
      <c r="AU440" s="53"/>
      <c r="AX440" s="53"/>
      <c r="BA440" s="53"/>
      <c r="BD440" s="53"/>
      <c r="BG440" s="53"/>
      <c r="BJ440" s="53"/>
      <c r="BY440" s="53"/>
      <c r="CB440" s="53"/>
      <c r="CE440" s="53"/>
      <c r="CH440" s="53"/>
      <c r="CK440" s="53"/>
      <c r="CN440" s="53"/>
      <c r="CQ440" s="53"/>
      <c r="CT440" s="53"/>
      <c r="CW440" s="53"/>
      <c r="CZ440" s="53"/>
      <c r="DC440" s="53"/>
      <c r="DF440" s="53"/>
      <c r="DI440" s="53"/>
      <c r="DJ440" s="53"/>
      <c r="DK440" s="53"/>
      <c r="DY440" s="54"/>
      <c r="DZ440" s="54"/>
      <c r="EA440" s="54"/>
      <c r="EB440" s="54"/>
      <c r="EI440" s="55"/>
      <c r="EJ440" s="55"/>
      <c r="EK440" s="55"/>
      <c r="EL440" s="55"/>
      <c r="EM440" s="55"/>
    </row>
    <row r="441" spans="23:143" s="26" customFormat="1" x14ac:dyDescent="0.15">
      <c r="W441" s="53"/>
      <c r="Z441" s="53"/>
      <c r="AC441" s="53"/>
      <c r="AF441" s="53"/>
      <c r="AI441" s="53"/>
      <c r="AL441" s="53"/>
      <c r="AO441" s="53"/>
      <c r="AR441" s="53"/>
      <c r="AU441" s="53"/>
      <c r="AX441" s="53"/>
      <c r="BA441" s="53"/>
      <c r="BD441" s="53"/>
      <c r="BG441" s="53"/>
      <c r="BJ441" s="53"/>
      <c r="BY441" s="53"/>
      <c r="CB441" s="53"/>
      <c r="CE441" s="53"/>
      <c r="CH441" s="53"/>
      <c r="CK441" s="53"/>
      <c r="CN441" s="53"/>
      <c r="CQ441" s="53"/>
      <c r="CT441" s="53"/>
      <c r="CW441" s="53"/>
      <c r="CZ441" s="53"/>
      <c r="DC441" s="53"/>
      <c r="DF441" s="53"/>
      <c r="DI441" s="53"/>
      <c r="DJ441" s="53"/>
      <c r="DK441" s="53"/>
      <c r="DY441" s="54"/>
      <c r="DZ441" s="54"/>
      <c r="EA441" s="54"/>
      <c r="EB441" s="54"/>
      <c r="EI441" s="55"/>
      <c r="EJ441" s="55"/>
      <c r="EK441" s="55"/>
      <c r="EL441" s="55"/>
      <c r="EM441" s="55"/>
    </row>
    <row r="442" spans="23:143" s="26" customFormat="1" x14ac:dyDescent="0.15">
      <c r="W442" s="53"/>
      <c r="Z442" s="53"/>
      <c r="AC442" s="53"/>
      <c r="AF442" s="53"/>
      <c r="AI442" s="53"/>
      <c r="AL442" s="53"/>
      <c r="AO442" s="53"/>
      <c r="AR442" s="53"/>
      <c r="AU442" s="53"/>
      <c r="AX442" s="53"/>
      <c r="BA442" s="53"/>
      <c r="BD442" s="53"/>
      <c r="BG442" s="53"/>
      <c r="BJ442" s="53"/>
      <c r="BY442" s="53"/>
      <c r="CB442" s="53"/>
      <c r="CE442" s="53"/>
      <c r="CH442" s="53"/>
      <c r="CK442" s="53"/>
      <c r="CN442" s="53"/>
      <c r="CQ442" s="53"/>
      <c r="CT442" s="53"/>
      <c r="CW442" s="53"/>
      <c r="CZ442" s="53"/>
      <c r="DC442" s="53"/>
      <c r="DF442" s="53"/>
      <c r="DI442" s="53"/>
      <c r="DJ442" s="53"/>
      <c r="DK442" s="53"/>
      <c r="DY442" s="54"/>
      <c r="DZ442" s="54"/>
      <c r="EA442" s="54"/>
      <c r="EB442" s="54"/>
      <c r="EI442" s="55"/>
      <c r="EJ442" s="55"/>
      <c r="EK442" s="55"/>
      <c r="EL442" s="55"/>
      <c r="EM442" s="55"/>
    </row>
    <row r="443" spans="23:143" s="26" customFormat="1" x14ac:dyDescent="0.15">
      <c r="W443" s="53"/>
      <c r="Z443" s="53"/>
      <c r="AC443" s="53"/>
      <c r="AF443" s="53"/>
      <c r="AI443" s="53"/>
      <c r="AL443" s="53"/>
      <c r="AO443" s="53"/>
      <c r="AR443" s="53"/>
      <c r="AU443" s="53"/>
      <c r="AX443" s="53"/>
      <c r="BA443" s="53"/>
      <c r="BD443" s="53"/>
      <c r="BG443" s="53"/>
      <c r="BJ443" s="53"/>
      <c r="BY443" s="53"/>
      <c r="CB443" s="53"/>
      <c r="CE443" s="53"/>
      <c r="CH443" s="53"/>
      <c r="CK443" s="53"/>
      <c r="CN443" s="53"/>
      <c r="CQ443" s="53"/>
      <c r="CT443" s="53"/>
      <c r="CW443" s="53"/>
      <c r="CZ443" s="53"/>
      <c r="DC443" s="53"/>
      <c r="DF443" s="53"/>
      <c r="DI443" s="53"/>
      <c r="DJ443" s="53"/>
      <c r="DK443" s="53"/>
      <c r="DY443" s="54"/>
      <c r="DZ443" s="54"/>
      <c r="EA443" s="54"/>
      <c r="EB443" s="54"/>
      <c r="EI443" s="55"/>
      <c r="EJ443" s="55"/>
      <c r="EK443" s="55"/>
      <c r="EL443" s="55"/>
      <c r="EM443" s="55"/>
    </row>
    <row r="444" spans="23:143" s="26" customFormat="1" x14ac:dyDescent="0.15">
      <c r="W444" s="53"/>
      <c r="Z444" s="53"/>
      <c r="AC444" s="53"/>
      <c r="AF444" s="53"/>
      <c r="AI444" s="53"/>
      <c r="AL444" s="53"/>
      <c r="AO444" s="53"/>
      <c r="AR444" s="53"/>
      <c r="AU444" s="53"/>
      <c r="AX444" s="53"/>
      <c r="BA444" s="53"/>
      <c r="BD444" s="53"/>
      <c r="BG444" s="53"/>
      <c r="BJ444" s="53"/>
      <c r="BY444" s="53"/>
      <c r="CB444" s="53"/>
      <c r="CE444" s="53"/>
      <c r="CH444" s="53"/>
      <c r="CK444" s="53"/>
      <c r="CN444" s="53"/>
      <c r="CQ444" s="53"/>
      <c r="CT444" s="53"/>
      <c r="CW444" s="53"/>
      <c r="CZ444" s="53"/>
      <c r="DC444" s="53"/>
      <c r="DF444" s="53"/>
      <c r="DI444" s="53"/>
      <c r="DJ444" s="53"/>
      <c r="DK444" s="53"/>
      <c r="DY444" s="54"/>
      <c r="DZ444" s="54"/>
      <c r="EA444" s="54"/>
      <c r="EB444" s="54"/>
      <c r="EI444" s="55"/>
      <c r="EJ444" s="55"/>
      <c r="EK444" s="55"/>
      <c r="EL444" s="55"/>
      <c r="EM444" s="55"/>
    </row>
    <row r="445" spans="23:143" s="26" customFormat="1" x14ac:dyDescent="0.15">
      <c r="W445" s="53"/>
      <c r="Z445" s="53"/>
      <c r="AC445" s="53"/>
      <c r="AF445" s="53"/>
      <c r="AI445" s="53"/>
      <c r="AL445" s="53"/>
      <c r="AO445" s="53"/>
      <c r="AR445" s="53"/>
      <c r="AU445" s="53"/>
      <c r="AX445" s="53"/>
      <c r="BA445" s="53"/>
      <c r="BD445" s="53"/>
      <c r="BG445" s="53"/>
      <c r="BJ445" s="53"/>
      <c r="BY445" s="53"/>
      <c r="CB445" s="53"/>
      <c r="CE445" s="53"/>
      <c r="CH445" s="53"/>
      <c r="CK445" s="53"/>
      <c r="CN445" s="53"/>
      <c r="CQ445" s="53"/>
      <c r="CT445" s="53"/>
      <c r="CW445" s="53"/>
      <c r="CZ445" s="53"/>
      <c r="DC445" s="53"/>
      <c r="DF445" s="53"/>
      <c r="DI445" s="53"/>
      <c r="DJ445" s="53"/>
      <c r="DK445" s="53"/>
      <c r="DY445" s="54"/>
      <c r="DZ445" s="54"/>
      <c r="EA445" s="54"/>
      <c r="EB445" s="54"/>
      <c r="EI445" s="55"/>
      <c r="EJ445" s="55"/>
      <c r="EK445" s="55"/>
      <c r="EL445" s="55"/>
      <c r="EM445" s="55"/>
    </row>
    <row r="446" spans="23:143" s="26" customFormat="1" x14ac:dyDescent="0.15">
      <c r="W446" s="53"/>
      <c r="Z446" s="53"/>
      <c r="AC446" s="53"/>
      <c r="AF446" s="53"/>
      <c r="AI446" s="53"/>
      <c r="AL446" s="53"/>
      <c r="AO446" s="53"/>
      <c r="AR446" s="53"/>
      <c r="AU446" s="53"/>
      <c r="AX446" s="53"/>
      <c r="BA446" s="53"/>
      <c r="BD446" s="53"/>
      <c r="BG446" s="53"/>
      <c r="BJ446" s="53"/>
      <c r="BY446" s="53"/>
      <c r="CB446" s="53"/>
      <c r="CE446" s="53"/>
      <c r="CH446" s="53"/>
      <c r="CK446" s="53"/>
      <c r="CN446" s="53"/>
      <c r="CQ446" s="53"/>
      <c r="CT446" s="53"/>
      <c r="CW446" s="53"/>
      <c r="CZ446" s="53"/>
      <c r="DC446" s="53"/>
      <c r="DF446" s="53"/>
      <c r="DI446" s="53"/>
      <c r="DJ446" s="53"/>
      <c r="DK446" s="53"/>
      <c r="DY446" s="54"/>
      <c r="DZ446" s="54"/>
      <c r="EA446" s="54"/>
      <c r="EB446" s="54"/>
      <c r="EI446" s="55"/>
      <c r="EJ446" s="55"/>
      <c r="EK446" s="55"/>
      <c r="EL446" s="55"/>
      <c r="EM446" s="55"/>
    </row>
    <row r="447" spans="23:143" s="26" customFormat="1" x14ac:dyDescent="0.15">
      <c r="W447" s="53"/>
      <c r="Z447" s="53"/>
      <c r="AC447" s="53"/>
      <c r="AF447" s="53"/>
      <c r="AI447" s="53"/>
      <c r="AL447" s="53"/>
      <c r="AO447" s="53"/>
      <c r="AR447" s="53"/>
      <c r="AU447" s="53"/>
      <c r="AX447" s="53"/>
      <c r="BA447" s="53"/>
      <c r="BD447" s="53"/>
      <c r="BG447" s="53"/>
      <c r="BJ447" s="53"/>
      <c r="BY447" s="53"/>
      <c r="CB447" s="53"/>
      <c r="CE447" s="53"/>
      <c r="CH447" s="53"/>
      <c r="CK447" s="53"/>
      <c r="CN447" s="53"/>
      <c r="CQ447" s="53"/>
      <c r="CT447" s="53"/>
      <c r="CW447" s="53"/>
      <c r="CZ447" s="53"/>
      <c r="DC447" s="53"/>
      <c r="DF447" s="53"/>
      <c r="DI447" s="53"/>
      <c r="DJ447" s="53"/>
      <c r="DK447" s="53"/>
      <c r="DY447" s="54"/>
      <c r="DZ447" s="54"/>
      <c r="EA447" s="54"/>
      <c r="EB447" s="54"/>
      <c r="EI447" s="55"/>
      <c r="EJ447" s="55"/>
      <c r="EK447" s="55"/>
      <c r="EL447" s="55"/>
      <c r="EM447" s="55"/>
    </row>
    <row r="448" spans="23:143" s="26" customFormat="1" x14ac:dyDescent="0.15">
      <c r="W448" s="53"/>
      <c r="Z448" s="53"/>
      <c r="AC448" s="53"/>
      <c r="AF448" s="53"/>
      <c r="AI448" s="53"/>
      <c r="AL448" s="53"/>
      <c r="AO448" s="53"/>
      <c r="AR448" s="53"/>
      <c r="AU448" s="53"/>
      <c r="AX448" s="53"/>
      <c r="BA448" s="53"/>
      <c r="BD448" s="53"/>
      <c r="BG448" s="53"/>
      <c r="BJ448" s="53"/>
      <c r="BY448" s="53"/>
      <c r="CB448" s="53"/>
      <c r="CE448" s="53"/>
      <c r="CH448" s="53"/>
      <c r="CK448" s="53"/>
      <c r="CN448" s="53"/>
      <c r="CQ448" s="53"/>
      <c r="CT448" s="53"/>
      <c r="CW448" s="53"/>
      <c r="CZ448" s="53"/>
      <c r="DC448" s="53"/>
      <c r="DF448" s="53"/>
      <c r="DI448" s="53"/>
      <c r="DJ448" s="53"/>
      <c r="DK448" s="53"/>
      <c r="DY448" s="54"/>
      <c r="DZ448" s="54"/>
      <c r="EA448" s="54"/>
      <c r="EB448" s="54"/>
      <c r="EI448" s="55"/>
      <c r="EJ448" s="55"/>
      <c r="EK448" s="55"/>
      <c r="EL448" s="55"/>
      <c r="EM448" s="55"/>
    </row>
    <row r="449" spans="23:143" s="26" customFormat="1" x14ac:dyDescent="0.15">
      <c r="W449" s="53"/>
      <c r="Z449" s="53"/>
      <c r="AC449" s="53"/>
      <c r="AF449" s="53"/>
      <c r="AI449" s="53"/>
      <c r="AL449" s="53"/>
      <c r="AO449" s="53"/>
      <c r="AR449" s="53"/>
      <c r="AU449" s="53"/>
      <c r="AX449" s="53"/>
      <c r="BA449" s="53"/>
      <c r="BD449" s="53"/>
      <c r="BG449" s="53"/>
      <c r="BJ449" s="53"/>
      <c r="BY449" s="53"/>
      <c r="CB449" s="53"/>
      <c r="CE449" s="53"/>
      <c r="CH449" s="53"/>
      <c r="CK449" s="53"/>
      <c r="CN449" s="53"/>
      <c r="CQ449" s="53"/>
      <c r="CT449" s="53"/>
      <c r="CW449" s="53"/>
      <c r="CZ449" s="53"/>
      <c r="DC449" s="53"/>
      <c r="DF449" s="53"/>
      <c r="DI449" s="53"/>
      <c r="DJ449" s="53"/>
      <c r="DK449" s="53"/>
      <c r="DY449" s="54"/>
      <c r="DZ449" s="54"/>
      <c r="EA449" s="54"/>
      <c r="EB449" s="54"/>
      <c r="EI449" s="55"/>
      <c r="EJ449" s="55"/>
      <c r="EK449" s="55"/>
      <c r="EL449" s="55"/>
      <c r="EM449" s="55"/>
    </row>
    <row r="450" spans="23:143" s="26" customFormat="1" x14ac:dyDescent="0.15">
      <c r="W450" s="53"/>
      <c r="Z450" s="53"/>
      <c r="AC450" s="53"/>
      <c r="AF450" s="53"/>
      <c r="AI450" s="53"/>
      <c r="AL450" s="53"/>
      <c r="AO450" s="53"/>
      <c r="AR450" s="53"/>
      <c r="AU450" s="53"/>
      <c r="AX450" s="53"/>
      <c r="BA450" s="53"/>
      <c r="BD450" s="53"/>
      <c r="BG450" s="53"/>
      <c r="BJ450" s="53"/>
      <c r="BY450" s="53"/>
      <c r="CB450" s="53"/>
      <c r="CE450" s="53"/>
      <c r="CH450" s="53"/>
      <c r="CK450" s="53"/>
      <c r="CN450" s="53"/>
      <c r="CQ450" s="53"/>
      <c r="CT450" s="53"/>
      <c r="CW450" s="53"/>
      <c r="CZ450" s="53"/>
      <c r="DC450" s="53"/>
      <c r="DF450" s="53"/>
      <c r="DI450" s="53"/>
      <c r="DJ450" s="53"/>
      <c r="DK450" s="53"/>
      <c r="DY450" s="54"/>
      <c r="DZ450" s="54"/>
      <c r="EA450" s="54"/>
      <c r="EB450" s="54"/>
      <c r="EI450" s="55"/>
      <c r="EJ450" s="55"/>
      <c r="EK450" s="55"/>
      <c r="EL450" s="55"/>
      <c r="EM450" s="55"/>
    </row>
    <row r="451" spans="23:143" s="26" customFormat="1" x14ac:dyDescent="0.15">
      <c r="W451" s="53"/>
      <c r="Z451" s="53"/>
      <c r="AC451" s="53"/>
      <c r="AF451" s="53"/>
      <c r="AI451" s="53"/>
      <c r="AL451" s="53"/>
      <c r="AO451" s="53"/>
      <c r="AR451" s="53"/>
      <c r="AU451" s="53"/>
      <c r="AX451" s="53"/>
      <c r="BA451" s="53"/>
      <c r="BD451" s="53"/>
      <c r="BG451" s="53"/>
      <c r="BJ451" s="53"/>
      <c r="BY451" s="53"/>
      <c r="CB451" s="53"/>
      <c r="CE451" s="53"/>
      <c r="CH451" s="53"/>
      <c r="CK451" s="53"/>
      <c r="CN451" s="53"/>
      <c r="CQ451" s="53"/>
      <c r="CT451" s="53"/>
      <c r="CW451" s="53"/>
      <c r="CZ451" s="53"/>
      <c r="DC451" s="53"/>
      <c r="DF451" s="53"/>
      <c r="DI451" s="53"/>
      <c r="DJ451" s="53"/>
      <c r="DK451" s="53"/>
      <c r="DY451" s="54"/>
      <c r="DZ451" s="54"/>
      <c r="EA451" s="54"/>
      <c r="EB451" s="54"/>
      <c r="EI451" s="55"/>
      <c r="EJ451" s="55"/>
      <c r="EK451" s="55"/>
      <c r="EL451" s="55"/>
      <c r="EM451" s="55"/>
    </row>
    <row r="452" spans="23:143" s="26" customFormat="1" x14ac:dyDescent="0.15">
      <c r="W452" s="53"/>
      <c r="Z452" s="53"/>
      <c r="AC452" s="53"/>
      <c r="AF452" s="53"/>
      <c r="AI452" s="53"/>
      <c r="AL452" s="53"/>
      <c r="AO452" s="53"/>
      <c r="AR452" s="53"/>
      <c r="AU452" s="53"/>
      <c r="AX452" s="53"/>
      <c r="BA452" s="53"/>
      <c r="BD452" s="53"/>
      <c r="BG452" s="53"/>
      <c r="BJ452" s="53"/>
      <c r="BY452" s="53"/>
      <c r="CB452" s="53"/>
      <c r="CE452" s="53"/>
      <c r="CH452" s="53"/>
      <c r="CK452" s="53"/>
      <c r="CN452" s="53"/>
      <c r="CQ452" s="53"/>
      <c r="CT452" s="53"/>
      <c r="CW452" s="53"/>
      <c r="CZ452" s="53"/>
      <c r="DC452" s="53"/>
      <c r="DF452" s="53"/>
      <c r="DI452" s="53"/>
      <c r="DJ452" s="53"/>
      <c r="DK452" s="53"/>
      <c r="DY452" s="54"/>
      <c r="DZ452" s="54"/>
      <c r="EA452" s="54"/>
      <c r="EB452" s="54"/>
      <c r="EI452" s="55"/>
      <c r="EJ452" s="55"/>
      <c r="EK452" s="55"/>
      <c r="EL452" s="55"/>
      <c r="EM452" s="55"/>
    </row>
    <row r="453" spans="23:143" s="26" customFormat="1" x14ac:dyDescent="0.15">
      <c r="W453" s="53"/>
      <c r="Z453" s="53"/>
      <c r="AC453" s="53"/>
      <c r="AF453" s="53"/>
      <c r="AI453" s="53"/>
      <c r="AL453" s="53"/>
      <c r="AO453" s="53"/>
      <c r="AR453" s="53"/>
      <c r="AU453" s="53"/>
      <c r="AX453" s="53"/>
      <c r="BA453" s="53"/>
      <c r="BD453" s="53"/>
      <c r="BG453" s="53"/>
      <c r="BJ453" s="53"/>
      <c r="BY453" s="53"/>
      <c r="CB453" s="53"/>
      <c r="CE453" s="53"/>
      <c r="CH453" s="53"/>
      <c r="CK453" s="53"/>
      <c r="CN453" s="53"/>
      <c r="CQ453" s="53"/>
      <c r="CT453" s="53"/>
      <c r="CW453" s="53"/>
      <c r="CZ453" s="53"/>
      <c r="DC453" s="53"/>
      <c r="DF453" s="53"/>
      <c r="DI453" s="53"/>
      <c r="DJ453" s="53"/>
      <c r="DK453" s="53"/>
      <c r="DY453" s="54"/>
      <c r="DZ453" s="54"/>
      <c r="EA453" s="54"/>
      <c r="EB453" s="54"/>
      <c r="EI453" s="55"/>
      <c r="EJ453" s="55"/>
      <c r="EK453" s="55"/>
      <c r="EL453" s="55"/>
      <c r="EM453" s="55"/>
    </row>
    <row r="454" spans="23:143" s="26" customFormat="1" x14ac:dyDescent="0.15">
      <c r="W454" s="53"/>
      <c r="Z454" s="53"/>
      <c r="AC454" s="53"/>
      <c r="AF454" s="53"/>
      <c r="AI454" s="53"/>
      <c r="AL454" s="53"/>
      <c r="AO454" s="53"/>
      <c r="AR454" s="53"/>
      <c r="AU454" s="53"/>
      <c r="AX454" s="53"/>
      <c r="BA454" s="53"/>
      <c r="BD454" s="53"/>
      <c r="BG454" s="53"/>
      <c r="BJ454" s="53"/>
      <c r="BY454" s="53"/>
      <c r="CB454" s="53"/>
      <c r="CE454" s="53"/>
      <c r="CH454" s="53"/>
      <c r="CK454" s="53"/>
      <c r="CN454" s="53"/>
      <c r="CQ454" s="53"/>
      <c r="CT454" s="53"/>
      <c r="CW454" s="53"/>
      <c r="CZ454" s="53"/>
      <c r="DC454" s="53"/>
      <c r="DF454" s="53"/>
      <c r="DI454" s="53"/>
      <c r="DJ454" s="53"/>
      <c r="DK454" s="53"/>
      <c r="DY454" s="54"/>
      <c r="DZ454" s="54"/>
      <c r="EA454" s="54"/>
      <c r="EB454" s="54"/>
      <c r="EI454" s="55"/>
      <c r="EJ454" s="55"/>
      <c r="EK454" s="55"/>
      <c r="EL454" s="55"/>
      <c r="EM454" s="55"/>
    </row>
    <row r="455" spans="23:143" s="26" customFormat="1" x14ac:dyDescent="0.15">
      <c r="W455" s="53"/>
      <c r="Z455" s="53"/>
      <c r="AC455" s="53"/>
      <c r="AF455" s="53"/>
      <c r="AI455" s="53"/>
      <c r="AL455" s="53"/>
      <c r="AO455" s="53"/>
      <c r="AR455" s="53"/>
      <c r="AU455" s="53"/>
      <c r="AX455" s="53"/>
      <c r="BA455" s="53"/>
      <c r="BD455" s="53"/>
      <c r="BG455" s="53"/>
      <c r="BJ455" s="53"/>
      <c r="BY455" s="53"/>
      <c r="CB455" s="53"/>
      <c r="CE455" s="53"/>
      <c r="CH455" s="53"/>
      <c r="CK455" s="53"/>
      <c r="CN455" s="53"/>
      <c r="CQ455" s="53"/>
      <c r="CT455" s="53"/>
      <c r="CW455" s="53"/>
      <c r="CZ455" s="53"/>
      <c r="DC455" s="53"/>
      <c r="DF455" s="53"/>
      <c r="DI455" s="53"/>
      <c r="DJ455" s="53"/>
      <c r="DK455" s="53"/>
      <c r="DY455" s="54"/>
      <c r="DZ455" s="54"/>
      <c r="EA455" s="54"/>
      <c r="EB455" s="54"/>
      <c r="EI455" s="55"/>
      <c r="EJ455" s="55"/>
      <c r="EK455" s="55"/>
      <c r="EL455" s="55"/>
      <c r="EM455" s="55"/>
    </row>
    <row r="456" spans="23:143" s="26" customFormat="1" x14ac:dyDescent="0.15">
      <c r="W456" s="53"/>
      <c r="Z456" s="53"/>
      <c r="AC456" s="53"/>
      <c r="AF456" s="53"/>
      <c r="AI456" s="53"/>
      <c r="AL456" s="53"/>
      <c r="AO456" s="53"/>
      <c r="AR456" s="53"/>
      <c r="AU456" s="53"/>
      <c r="AX456" s="53"/>
      <c r="BA456" s="53"/>
      <c r="BD456" s="53"/>
      <c r="BG456" s="53"/>
      <c r="BJ456" s="53"/>
      <c r="BY456" s="53"/>
      <c r="CB456" s="53"/>
      <c r="CE456" s="53"/>
      <c r="CH456" s="53"/>
      <c r="CK456" s="53"/>
      <c r="CN456" s="53"/>
      <c r="CQ456" s="53"/>
      <c r="CT456" s="53"/>
      <c r="CW456" s="53"/>
      <c r="CZ456" s="53"/>
      <c r="DC456" s="53"/>
      <c r="DF456" s="53"/>
      <c r="DI456" s="53"/>
      <c r="DJ456" s="53"/>
      <c r="DK456" s="53"/>
      <c r="DY456" s="54"/>
      <c r="DZ456" s="54"/>
      <c r="EA456" s="54"/>
      <c r="EB456" s="54"/>
      <c r="EI456" s="55"/>
      <c r="EJ456" s="55"/>
      <c r="EK456" s="55"/>
      <c r="EL456" s="55"/>
      <c r="EM456" s="55"/>
    </row>
    <row r="457" spans="23:143" s="26" customFormat="1" x14ac:dyDescent="0.15">
      <c r="W457" s="53"/>
      <c r="Z457" s="53"/>
      <c r="AC457" s="53"/>
      <c r="AF457" s="53"/>
      <c r="AI457" s="53"/>
      <c r="AL457" s="53"/>
      <c r="AO457" s="53"/>
      <c r="AR457" s="53"/>
      <c r="AU457" s="53"/>
      <c r="AX457" s="53"/>
      <c r="BA457" s="53"/>
      <c r="BD457" s="53"/>
      <c r="BG457" s="53"/>
      <c r="BJ457" s="53"/>
      <c r="BY457" s="53"/>
      <c r="CB457" s="53"/>
      <c r="CE457" s="53"/>
      <c r="CH457" s="53"/>
      <c r="CK457" s="53"/>
      <c r="CN457" s="53"/>
      <c r="CQ457" s="53"/>
      <c r="CT457" s="53"/>
      <c r="CW457" s="53"/>
      <c r="CZ457" s="53"/>
      <c r="DC457" s="53"/>
      <c r="DF457" s="53"/>
      <c r="DI457" s="53"/>
      <c r="DJ457" s="53"/>
      <c r="DK457" s="53"/>
      <c r="DY457" s="54"/>
      <c r="DZ457" s="54"/>
      <c r="EA457" s="54"/>
      <c r="EB457" s="54"/>
      <c r="EI457" s="55"/>
      <c r="EJ457" s="55"/>
      <c r="EK457" s="55"/>
      <c r="EL457" s="55"/>
      <c r="EM457" s="55"/>
    </row>
    <row r="458" spans="23:143" s="26" customFormat="1" x14ac:dyDescent="0.15">
      <c r="W458" s="53"/>
      <c r="Z458" s="53"/>
      <c r="AC458" s="53"/>
      <c r="AF458" s="53"/>
      <c r="AI458" s="53"/>
      <c r="AL458" s="53"/>
      <c r="AO458" s="53"/>
      <c r="AR458" s="53"/>
      <c r="AU458" s="53"/>
      <c r="AX458" s="53"/>
      <c r="BA458" s="53"/>
      <c r="BD458" s="53"/>
      <c r="BG458" s="53"/>
      <c r="BJ458" s="53"/>
      <c r="BY458" s="53"/>
      <c r="CB458" s="53"/>
      <c r="CE458" s="53"/>
      <c r="CH458" s="53"/>
      <c r="CK458" s="53"/>
      <c r="CN458" s="53"/>
      <c r="CQ458" s="53"/>
      <c r="CT458" s="53"/>
      <c r="CW458" s="53"/>
      <c r="CZ458" s="53"/>
      <c r="DC458" s="53"/>
      <c r="DF458" s="53"/>
      <c r="DI458" s="53"/>
      <c r="DJ458" s="53"/>
      <c r="DK458" s="53"/>
      <c r="DY458" s="54"/>
      <c r="DZ458" s="54"/>
      <c r="EA458" s="54"/>
      <c r="EB458" s="54"/>
      <c r="EI458" s="55"/>
      <c r="EJ458" s="55"/>
      <c r="EK458" s="55"/>
      <c r="EL458" s="55"/>
      <c r="EM458" s="55"/>
    </row>
    <row r="459" spans="23:143" s="26" customFormat="1" x14ac:dyDescent="0.15">
      <c r="W459" s="53"/>
      <c r="Z459" s="53"/>
      <c r="AC459" s="53"/>
      <c r="AF459" s="53"/>
      <c r="AI459" s="53"/>
      <c r="AL459" s="53"/>
      <c r="AO459" s="53"/>
      <c r="AR459" s="53"/>
      <c r="AU459" s="53"/>
      <c r="AX459" s="53"/>
      <c r="BA459" s="53"/>
      <c r="BD459" s="53"/>
      <c r="BG459" s="53"/>
      <c r="BJ459" s="53"/>
      <c r="BY459" s="53"/>
      <c r="CB459" s="53"/>
      <c r="CE459" s="53"/>
      <c r="CH459" s="53"/>
      <c r="CK459" s="53"/>
      <c r="CN459" s="53"/>
      <c r="CQ459" s="53"/>
      <c r="CT459" s="53"/>
      <c r="CW459" s="53"/>
      <c r="CZ459" s="53"/>
      <c r="DC459" s="53"/>
      <c r="DF459" s="53"/>
      <c r="DI459" s="53"/>
      <c r="DJ459" s="53"/>
      <c r="DK459" s="53"/>
      <c r="DY459" s="54"/>
      <c r="DZ459" s="54"/>
      <c r="EA459" s="54"/>
      <c r="EB459" s="54"/>
      <c r="EI459" s="55"/>
      <c r="EJ459" s="55"/>
      <c r="EK459" s="55"/>
      <c r="EL459" s="55"/>
      <c r="EM459" s="55"/>
    </row>
    <row r="460" spans="23:143" s="26" customFormat="1" x14ac:dyDescent="0.15">
      <c r="W460" s="53"/>
      <c r="Z460" s="53"/>
      <c r="AC460" s="53"/>
      <c r="AF460" s="53"/>
      <c r="AI460" s="53"/>
      <c r="AL460" s="53"/>
      <c r="AO460" s="53"/>
      <c r="AR460" s="53"/>
      <c r="AU460" s="53"/>
      <c r="AX460" s="53"/>
      <c r="BA460" s="53"/>
      <c r="BD460" s="53"/>
      <c r="BG460" s="53"/>
      <c r="BJ460" s="53"/>
      <c r="BY460" s="53"/>
      <c r="CB460" s="53"/>
      <c r="CE460" s="53"/>
      <c r="CH460" s="53"/>
      <c r="CK460" s="53"/>
      <c r="CN460" s="53"/>
      <c r="CQ460" s="53"/>
      <c r="CT460" s="53"/>
      <c r="CW460" s="53"/>
      <c r="CZ460" s="53"/>
      <c r="DC460" s="53"/>
      <c r="DF460" s="53"/>
      <c r="DI460" s="53"/>
      <c r="DJ460" s="53"/>
      <c r="DK460" s="53"/>
      <c r="DY460" s="54"/>
      <c r="DZ460" s="54"/>
      <c r="EA460" s="54"/>
      <c r="EB460" s="54"/>
      <c r="EI460" s="55"/>
      <c r="EJ460" s="55"/>
      <c r="EK460" s="55"/>
      <c r="EL460" s="55"/>
      <c r="EM460" s="55"/>
    </row>
    <row r="461" spans="23:143" s="26" customFormat="1" x14ac:dyDescent="0.15">
      <c r="W461" s="53"/>
      <c r="Z461" s="53"/>
      <c r="AC461" s="53"/>
      <c r="AF461" s="53"/>
      <c r="AI461" s="53"/>
      <c r="AL461" s="53"/>
      <c r="AO461" s="53"/>
      <c r="AR461" s="53"/>
      <c r="AU461" s="53"/>
      <c r="AX461" s="53"/>
      <c r="BA461" s="53"/>
      <c r="BD461" s="53"/>
      <c r="BG461" s="53"/>
      <c r="BJ461" s="53"/>
      <c r="BY461" s="53"/>
      <c r="CB461" s="53"/>
      <c r="CE461" s="53"/>
      <c r="CH461" s="53"/>
      <c r="CK461" s="53"/>
      <c r="CN461" s="53"/>
      <c r="CQ461" s="53"/>
      <c r="CT461" s="53"/>
      <c r="CW461" s="53"/>
      <c r="CZ461" s="53"/>
      <c r="DC461" s="53"/>
      <c r="DF461" s="53"/>
      <c r="DI461" s="53"/>
      <c r="DJ461" s="53"/>
      <c r="DK461" s="53"/>
      <c r="DY461" s="54"/>
      <c r="DZ461" s="54"/>
      <c r="EA461" s="54"/>
      <c r="EB461" s="54"/>
      <c r="EI461" s="55"/>
      <c r="EJ461" s="55"/>
      <c r="EK461" s="55"/>
      <c r="EL461" s="55"/>
      <c r="EM461" s="55"/>
    </row>
    <row r="462" spans="23:143" s="26" customFormat="1" x14ac:dyDescent="0.15">
      <c r="W462" s="53"/>
      <c r="Z462" s="53"/>
      <c r="AC462" s="53"/>
      <c r="AF462" s="53"/>
      <c r="AI462" s="53"/>
      <c r="AL462" s="53"/>
      <c r="AO462" s="53"/>
      <c r="AR462" s="53"/>
      <c r="AU462" s="53"/>
      <c r="AX462" s="53"/>
      <c r="BA462" s="53"/>
      <c r="BD462" s="53"/>
      <c r="BG462" s="53"/>
      <c r="BJ462" s="53"/>
      <c r="BY462" s="53"/>
      <c r="CB462" s="53"/>
      <c r="CE462" s="53"/>
      <c r="CH462" s="53"/>
      <c r="CK462" s="53"/>
      <c r="CN462" s="53"/>
      <c r="CQ462" s="53"/>
      <c r="CT462" s="53"/>
      <c r="CW462" s="53"/>
      <c r="CZ462" s="53"/>
      <c r="DC462" s="53"/>
      <c r="DF462" s="53"/>
      <c r="DI462" s="53"/>
      <c r="DJ462" s="53"/>
      <c r="DK462" s="53"/>
      <c r="DY462" s="54"/>
      <c r="DZ462" s="54"/>
      <c r="EA462" s="54"/>
      <c r="EB462" s="54"/>
      <c r="EI462" s="55"/>
      <c r="EJ462" s="55"/>
      <c r="EK462" s="55"/>
      <c r="EL462" s="55"/>
      <c r="EM462" s="55"/>
    </row>
    <row r="463" spans="23:143" s="26" customFormat="1" x14ac:dyDescent="0.15">
      <c r="W463" s="53"/>
      <c r="Z463" s="53"/>
      <c r="AC463" s="53"/>
      <c r="AF463" s="53"/>
      <c r="AI463" s="53"/>
      <c r="AL463" s="53"/>
      <c r="AO463" s="53"/>
      <c r="AR463" s="53"/>
      <c r="AU463" s="53"/>
      <c r="AX463" s="53"/>
      <c r="BA463" s="53"/>
      <c r="BD463" s="53"/>
      <c r="BG463" s="53"/>
      <c r="BJ463" s="53"/>
      <c r="BY463" s="53"/>
      <c r="CB463" s="53"/>
      <c r="CE463" s="53"/>
      <c r="CH463" s="53"/>
      <c r="CK463" s="53"/>
      <c r="CN463" s="53"/>
      <c r="CQ463" s="53"/>
      <c r="CT463" s="53"/>
      <c r="CW463" s="53"/>
      <c r="CZ463" s="53"/>
      <c r="DC463" s="53"/>
      <c r="DF463" s="53"/>
      <c r="DI463" s="53"/>
      <c r="DJ463" s="53"/>
      <c r="DK463" s="53"/>
      <c r="DY463" s="54"/>
      <c r="DZ463" s="54"/>
      <c r="EA463" s="54"/>
      <c r="EB463" s="54"/>
      <c r="EI463" s="55"/>
      <c r="EJ463" s="55"/>
      <c r="EK463" s="55"/>
      <c r="EL463" s="55"/>
      <c r="EM463" s="55"/>
    </row>
    <row r="464" spans="23:143" s="26" customFormat="1" x14ac:dyDescent="0.15">
      <c r="W464" s="53"/>
      <c r="Z464" s="53"/>
      <c r="AC464" s="53"/>
      <c r="AF464" s="53"/>
      <c r="AI464" s="53"/>
      <c r="AL464" s="53"/>
      <c r="AO464" s="53"/>
      <c r="AR464" s="53"/>
      <c r="AU464" s="53"/>
      <c r="AX464" s="53"/>
      <c r="BA464" s="53"/>
      <c r="BD464" s="53"/>
      <c r="BG464" s="53"/>
      <c r="BJ464" s="53"/>
      <c r="BY464" s="53"/>
      <c r="CB464" s="53"/>
      <c r="CE464" s="53"/>
      <c r="CH464" s="53"/>
      <c r="CK464" s="53"/>
      <c r="CN464" s="53"/>
      <c r="CQ464" s="53"/>
      <c r="CT464" s="53"/>
      <c r="CW464" s="53"/>
      <c r="CZ464" s="53"/>
      <c r="DC464" s="53"/>
      <c r="DF464" s="53"/>
      <c r="DI464" s="53"/>
      <c r="DJ464" s="53"/>
      <c r="DK464" s="53"/>
      <c r="DY464" s="54"/>
      <c r="DZ464" s="54"/>
      <c r="EA464" s="54"/>
      <c r="EB464" s="54"/>
      <c r="EI464" s="55"/>
      <c r="EJ464" s="55"/>
      <c r="EK464" s="55"/>
      <c r="EL464" s="55"/>
      <c r="EM464" s="55"/>
    </row>
    <row r="465" spans="23:143" s="26" customFormat="1" x14ac:dyDescent="0.15">
      <c r="W465" s="53"/>
      <c r="Z465" s="53"/>
      <c r="AC465" s="53"/>
      <c r="AF465" s="53"/>
      <c r="AI465" s="53"/>
      <c r="AL465" s="53"/>
      <c r="AO465" s="53"/>
      <c r="AR465" s="53"/>
      <c r="AU465" s="53"/>
      <c r="AX465" s="53"/>
      <c r="BA465" s="53"/>
      <c r="BD465" s="53"/>
      <c r="BG465" s="53"/>
      <c r="BJ465" s="53"/>
      <c r="BY465" s="53"/>
      <c r="CB465" s="53"/>
      <c r="CE465" s="53"/>
      <c r="CH465" s="53"/>
      <c r="CK465" s="53"/>
      <c r="CN465" s="53"/>
      <c r="CQ465" s="53"/>
      <c r="CT465" s="53"/>
      <c r="CW465" s="53"/>
      <c r="CZ465" s="53"/>
      <c r="DC465" s="53"/>
      <c r="DF465" s="53"/>
      <c r="DI465" s="53"/>
      <c r="DJ465" s="53"/>
      <c r="DK465" s="53"/>
      <c r="DY465" s="54"/>
      <c r="DZ465" s="54"/>
      <c r="EA465" s="54"/>
      <c r="EB465" s="54"/>
      <c r="EI465" s="55"/>
      <c r="EJ465" s="55"/>
      <c r="EK465" s="55"/>
      <c r="EL465" s="55"/>
      <c r="EM465" s="55"/>
    </row>
    <row r="466" spans="23:143" s="26" customFormat="1" x14ac:dyDescent="0.15">
      <c r="W466" s="53"/>
      <c r="Z466" s="53"/>
      <c r="AC466" s="53"/>
      <c r="AF466" s="53"/>
      <c r="AI466" s="53"/>
      <c r="AL466" s="53"/>
      <c r="AO466" s="53"/>
      <c r="AR466" s="53"/>
      <c r="AU466" s="53"/>
      <c r="AX466" s="53"/>
      <c r="BA466" s="53"/>
      <c r="BD466" s="53"/>
      <c r="BG466" s="53"/>
      <c r="BJ466" s="53"/>
      <c r="BY466" s="53"/>
      <c r="CB466" s="53"/>
      <c r="CE466" s="53"/>
      <c r="CH466" s="53"/>
      <c r="CK466" s="53"/>
      <c r="CN466" s="53"/>
      <c r="CQ466" s="53"/>
      <c r="CT466" s="53"/>
      <c r="CW466" s="53"/>
      <c r="CZ466" s="53"/>
      <c r="DC466" s="53"/>
      <c r="DF466" s="53"/>
      <c r="DI466" s="53"/>
      <c r="DJ466" s="53"/>
      <c r="DK466" s="53"/>
      <c r="DY466" s="54"/>
      <c r="DZ466" s="54"/>
      <c r="EA466" s="54"/>
      <c r="EB466" s="54"/>
      <c r="EI466" s="55"/>
      <c r="EJ466" s="55"/>
      <c r="EK466" s="55"/>
      <c r="EL466" s="55"/>
      <c r="EM466" s="55"/>
    </row>
    <row r="467" spans="23:143" s="26" customFormat="1" x14ac:dyDescent="0.15">
      <c r="W467" s="53"/>
      <c r="Z467" s="53"/>
      <c r="AC467" s="53"/>
      <c r="AF467" s="53"/>
      <c r="AI467" s="53"/>
      <c r="AL467" s="53"/>
      <c r="AO467" s="53"/>
      <c r="AR467" s="53"/>
      <c r="AU467" s="53"/>
      <c r="AX467" s="53"/>
      <c r="BA467" s="53"/>
      <c r="BD467" s="53"/>
      <c r="BG467" s="53"/>
      <c r="BJ467" s="53"/>
      <c r="BY467" s="53"/>
      <c r="CB467" s="53"/>
      <c r="CE467" s="53"/>
      <c r="CH467" s="53"/>
      <c r="CK467" s="53"/>
      <c r="CN467" s="53"/>
      <c r="CQ467" s="53"/>
      <c r="CT467" s="53"/>
      <c r="CW467" s="53"/>
      <c r="CZ467" s="53"/>
      <c r="DC467" s="53"/>
      <c r="DF467" s="53"/>
      <c r="DI467" s="53"/>
      <c r="DJ467" s="53"/>
      <c r="DK467" s="53"/>
      <c r="DY467" s="54"/>
      <c r="DZ467" s="54"/>
      <c r="EA467" s="54"/>
      <c r="EB467" s="54"/>
      <c r="EI467" s="55"/>
      <c r="EJ467" s="55"/>
      <c r="EK467" s="55"/>
      <c r="EL467" s="55"/>
      <c r="EM467" s="55"/>
    </row>
    <row r="468" spans="23:143" s="26" customFormat="1" x14ac:dyDescent="0.15">
      <c r="W468" s="53"/>
      <c r="Z468" s="53"/>
      <c r="AC468" s="53"/>
      <c r="AF468" s="53"/>
      <c r="AI468" s="53"/>
      <c r="AL468" s="53"/>
      <c r="AO468" s="53"/>
      <c r="AR468" s="53"/>
      <c r="AU468" s="53"/>
      <c r="AX468" s="53"/>
      <c r="BA468" s="53"/>
      <c r="BD468" s="53"/>
      <c r="BG468" s="53"/>
      <c r="BJ468" s="53"/>
      <c r="BY468" s="53"/>
      <c r="CB468" s="53"/>
      <c r="CE468" s="53"/>
      <c r="CH468" s="53"/>
      <c r="CK468" s="53"/>
      <c r="CN468" s="53"/>
      <c r="CQ468" s="53"/>
      <c r="CT468" s="53"/>
      <c r="CW468" s="53"/>
      <c r="CZ468" s="53"/>
      <c r="DC468" s="53"/>
      <c r="DF468" s="53"/>
      <c r="DI468" s="53"/>
      <c r="DJ468" s="53"/>
      <c r="DK468" s="53"/>
      <c r="DY468" s="54"/>
      <c r="DZ468" s="54"/>
      <c r="EA468" s="54"/>
      <c r="EB468" s="54"/>
      <c r="EI468" s="55"/>
      <c r="EJ468" s="55"/>
      <c r="EK468" s="55"/>
      <c r="EL468" s="55"/>
      <c r="EM468" s="55"/>
    </row>
    <row r="469" spans="23:143" s="26" customFormat="1" x14ac:dyDescent="0.15">
      <c r="W469" s="53"/>
      <c r="Z469" s="53"/>
      <c r="AC469" s="53"/>
      <c r="AF469" s="53"/>
      <c r="AI469" s="53"/>
      <c r="AL469" s="53"/>
      <c r="AO469" s="53"/>
      <c r="AR469" s="53"/>
      <c r="AU469" s="53"/>
      <c r="AX469" s="53"/>
      <c r="BA469" s="53"/>
      <c r="BD469" s="53"/>
      <c r="BG469" s="53"/>
      <c r="BJ469" s="53"/>
      <c r="BY469" s="53"/>
      <c r="CB469" s="53"/>
      <c r="CE469" s="53"/>
      <c r="CH469" s="53"/>
      <c r="CK469" s="53"/>
      <c r="CN469" s="53"/>
      <c r="CQ469" s="53"/>
      <c r="CT469" s="53"/>
      <c r="CW469" s="53"/>
      <c r="CZ469" s="53"/>
      <c r="DC469" s="53"/>
      <c r="DF469" s="53"/>
      <c r="DI469" s="53"/>
      <c r="DJ469" s="53"/>
      <c r="DK469" s="53"/>
      <c r="DY469" s="54"/>
      <c r="DZ469" s="54"/>
      <c r="EA469" s="54"/>
      <c r="EB469" s="54"/>
      <c r="EI469" s="55"/>
      <c r="EJ469" s="55"/>
      <c r="EK469" s="55"/>
      <c r="EL469" s="55"/>
      <c r="EM469" s="55"/>
    </row>
    <row r="470" spans="23:143" s="26" customFormat="1" x14ac:dyDescent="0.15">
      <c r="W470" s="53"/>
      <c r="Z470" s="53"/>
      <c r="AC470" s="53"/>
      <c r="AF470" s="53"/>
      <c r="AI470" s="53"/>
      <c r="AL470" s="53"/>
      <c r="AO470" s="53"/>
      <c r="AR470" s="53"/>
      <c r="AU470" s="53"/>
      <c r="AX470" s="53"/>
      <c r="BA470" s="53"/>
      <c r="BD470" s="53"/>
      <c r="BG470" s="53"/>
      <c r="BJ470" s="53"/>
      <c r="BY470" s="53"/>
      <c r="CB470" s="53"/>
      <c r="CE470" s="53"/>
      <c r="CH470" s="53"/>
      <c r="CK470" s="53"/>
      <c r="CN470" s="53"/>
      <c r="CQ470" s="53"/>
      <c r="CT470" s="53"/>
      <c r="CW470" s="53"/>
      <c r="CZ470" s="53"/>
      <c r="DC470" s="53"/>
      <c r="DF470" s="53"/>
      <c r="DI470" s="53"/>
      <c r="DJ470" s="53"/>
      <c r="DK470" s="53"/>
      <c r="DY470" s="54"/>
      <c r="DZ470" s="54"/>
      <c r="EA470" s="54"/>
      <c r="EB470" s="54"/>
      <c r="EI470" s="55"/>
      <c r="EJ470" s="55"/>
      <c r="EK470" s="55"/>
      <c r="EL470" s="55"/>
      <c r="EM470" s="55"/>
    </row>
    <row r="471" spans="23:143" s="26" customFormat="1" x14ac:dyDescent="0.15">
      <c r="W471" s="53"/>
      <c r="Z471" s="53"/>
      <c r="AC471" s="53"/>
      <c r="AF471" s="53"/>
      <c r="AI471" s="53"/>
      <c r="AL471" s="53"/>
      <c r="AO471" s="53"/>
      <c r="AR471" s="53"/>
      <c r="AU471" s="53"/>
      <c r="AX471" s="53"/>
      <c r="BA471" s="53"/>
      <c r="BD471" s="53"/>
      <c r="BG471" s="53"/>
      <c r="BJ471" s="53"/>
      <c r="BY471" s="53"/>
      <c r="CB471" s="53"/>
      <c r="CE471" s="53"/>
      <c r="CH471" s="53"/>
      <c r="CK471" s="53"/>
      <c r="CN471" s="53"/>
      <c r="CQ471" s="53"/>
      <c r="CT471" s="53"/>
      <c r="CW471" s="53"/>
      <c r="CZ471" s="53"/>
      <c r="DC471" s="53"/>
      <c r="DF471" s="53"/>
      <c r="DI471" s="53"/>
      <c r="DJ471" s="53"/>
      <c r="DK471" s="53"/>
      <c r="DY471" s="54"/>
      <c r="DZ471" s="54"/>
      <c r="EA471" s="54"/>
      <c r="EB471" s="54"/>
      <c r="EI471" s="55"/>
      <c r="EJ471" s="55"/>
      <c r="EK471" s="55"/>
      <c r="EL471" s="55"/>
      <c r="EM471" s="55"/>
    </row>
    <row r="472" spans="23:143" s="26" customFormat="1" x14ac:dyDescent="0.15">
      <c r="W472" s="53"/>
      <c r="Z472" s="53"/>
      <c r="AC472" s="53"/>
      <c r="AF472" s="53"/>
      <c r="AI472" s="53"/>
      <c r="AL472" s="53"/>
      <c r="AO472" s="53"/>
      <c r="AR472" s="53"/>
      <c r="AU472" s="53"/>
      <c r="AX472" s="53"/>
      <c r="BA472" s="53"/>
      <c r="BD472" s="53"/>
      <c r="BG472" s="53"/>
      <c r="BJ472" s="53"/>
      <c r="BY472" s="53"/>
      <c r="CB472" s="53"/>
      <c r="CE472" s="53"/>
      <c r="CH472" s="53"/>
      <c r="CK472" s="53"/>
      <c r="CN472" s="53"/>
      <c r="CQ472" s="53"/>
      <c r="CT472" s="53"/>
      <c r="CW472" s="53"/>
      <c r="CZ472" s="53"/>
      <c r="DC472" s="53"/>
      <c r="DF472" s="53"/>
      <c r="DI472" s="53"/>
      <c r="DJ472" s="53"/>
      <c r="DK472" s="53"/>
      <c r="DY472" s="54"/>
      <c r="DZ472" s="54"/>
      <c r="EA472" s="54"/>
      <c r="EB472" s="54"/>
      <c r="EI472" s="55"/>
      <c r="EJ472" s="55"/>
      <c r="EK472" s="55"/>
      <c r="EL472" s="55"/>
      <c r="EM472" s="55"/>
    </row>
    <row r="473" spans="23:143" s="26" customFormat="1" x14ac:dyDescent="0.15">
      <c r="W473" s="53"/>
      <c r="Z473" s="53"/>
      <c r="AC473" s="53"/>
      <c r="AF473" s="53"/>
      <c r="AI473" s="53"/>
      <c r="AL473" s="53"/>
      <c r="AO473" s="53"/>
      <c r="AR473" s="53"/>
      <c r="AU473" s="53"/>
      <c r="AX473" s="53"/>
      <c r="BA473" s="53"/>
      <c r="BD473" s="53"/>
      <c r="BG473" s="53"/>
      <c r="BJ473" s="53"/>
      <c r="BY473" s="53"/>
      <c r="CB473" s="53"/>
      <c r="CE473" s="53"/>
      <c r="CH473" s="53"/>
      <c r="CK473" s="53"/>
      <c r="CN473" s="53"/>
      <c r="CQ473" s="53"/>
      <c r="CT473" s="53"/>
      <c r="CW473" s="53"/>
      <c r="CZ473" s="53"/>
      <c r="DC473" s="53"/>
      <c r="DF473" s="53"/>
      <c r="DI473" s="53"/>
      <c r="DJ473" s="53"/>
      <c r="DK473" s="53"/>
      <c r="DY473" s="54"/>
      <c r="DZ473" s="54"/>
      <c r="EA473" s="54"/>
      <c r="EB473" s="54"/>
      <c r="EI473" s="55"/>
      <c r="EJ473" s="55"/>
      <c r="EK473" s="55"/>
      <c r="EL473" s="55"/>
      <c r="EM473" s="55"/>
    </row>
    <row r="474" spans="23:143" s="26" customFormat="1" x14ac:dyDescent="0.15">
      <c r="W474" s="53"/>
      <c r="Z474" s="53"/>
      <c r="AC474" s="53"/>
      <c r="AF474" s="53"/>
      <c r="AI474" s="53"/>
      <c r="AL474" s="53"/>
      <c r="AO474" s="53"/>
      <c r="AR474" s="53"/>
      <c r="AU474" s="53"/>
      <c r="AX474" s="53"/>
      <c r="BA474" s="53"/>
      <c r="BD474" s="53"/>
      <c r="BG474" s="53"/>
      <c r="BJ474" s="53"/>
      <c r="BY474" s="53"/>
      <c r="CB474" s="53"/>
      <c r="CE474" s="53"/>
      <c r="CH474" s="53"/>
      <c r="CK474" s="53"/>
      <c r="CN474" s="53"/>
      <c r="CQ474" s="53"/>
      <c r="CT474" s="53"/>
      <c r="CW474" s="53"/>
      <c r="CZ474" s="53"/>
      <c r="DC474" s="53"/>
      <c r="DF474" s="53"/>
      <c r="DI474" s="53"/>
      <c r="DJ474" s="53"/>
      <c r="DK474" s="53"/>
      <c r="DY474" s="54"/>
      <c r="DZ474" s="54"/>
      <c r="EA474" s="54"/>
      <c r="EB474" s="54"/>
      <c r="EI474" s="55"/>
      <c r="EJ474" s="55"/>
      <c r="EK474" s="55"/>
      <c r="EL474" s="55"/>
      <c r="EM474" s="55"/>
    </row>
    <row r="475" spans="23:143" s="26" customFormat="1" x14ac:dyDescent="0.15">
      <c r="W475" s="53"/>
      <c r="Z475" s="53"/>
      <c r="AC475" s="53"/>
      <c r="AF475" s="53"/>
      <c r="AI475" s="53"/>
      <c r="AL475" s="53"/>
      <c r="AO475" s="53"/>
      <c r="AR475" s="53"/>
      <c r="AU475" s="53"/>
      <c r="AX475" s="53"/>
      <c r="BA475" s="53"/>
      <c r="BD475" s="53"/>
      <c r="BG475" s="53"/>
      <c r="BJ475" s="53"/>
      <c r="BY475" s="53"/>
      <c r="CB475" s="53"/>
      <c r="CE475" s="53"/>
      <c r="CH475" s="53"/>
      <c r="CK475" s="53"/>
      <c r="CN475" s="53"/>
      <c r="CQ475" s="53"/>
      <c r="CT475" s="53"/>
      <c r="CW475" s="53"/>
      <c r="CZ475" s="53"/>
      <c r="DC475" s="53"/>
      <c r="DF475" s="53"/>
      <c r="DI475" s="53"/>
      <c r="DJ475" s="53"/>
      <c r="DK475" s="53"/>
      <c r="DY475" s="54"/>
      <c r="DZ475" s="54"/>
      <c r="EA475" s="54"/>
      <c r="EB475" s="54"/>
      <c r="EI475" s="55"/>
      <c r="EJ475" s="55"/>
      <c r="EK475" s="55"/>
      <c r="EL475" s="55"/>
      <c r="EM475" s="55"/>
    </row>
    <row r="476" spans="23:143" s="26" customFormat="1" x14ac:dyDescent="0.15">
      <c r="W476" s="53"/>
      <c r="Z476" s="53"/>
      <c r="AC476" s="53"/>
      <c r="AF476" s="53"/>
      <c r="AI476" s="53"/>
      <c r="AL476" s="53"/>
      <c r="AO476" s="53"/>
      <c r="AR476" s="53"/>
      <c r="AU476" s="53"/>
      <c r="AX476" s="53"/>
      <c r="BA476" s="53"/>
      <c r="BD476" s="53"/>
      <c r="BG476" s="53"/>
      <c r="BJ476" s="53"/>
      <c r="BY476" s="53"/>
      <c r="CB476" s="53"/>
      <c r="CE476" s="53"/>
      <c r="CH476" s="53"/>
      <c r="CK476" s="53"/>
      <c r="CN476" s="53"/>
      <c r="CQ476" s="53"/>
      <c r="CT476" s="53"/>
      <c r="CW476" s="53"/>
      <c r="CZ476" s="53"/>
      <c r="DC476" s="53"/>
      <c r="DF476" s="53"/>
      <c r="DI476" s="53"/>
      <c r="DJ476" s="53"/>
      <c r="DK476" s="53"/>
      <c r="DY476" s="54"/>
      <c r="DZ476" s="54"/>
      <c r="EA476" s="54"/>
      <c r="EB476" s="54"/>
      <c r="EI476" s="55"/>
      <c r="EJ476" s="55"/>
      <c r="EK476" s="55"/>
      <c r="EL476" s="55"/>
      <c r="EM476" s="55"/>
    </row>
    <row r="477" spans="23:143" s="26" customFormat="1" x14ac:dyDescent="0.15">
      <c r="W477" s="53"/>
      <c r="Z477" s="53"/>
      <c r="AC477" s="53"/>
      <c r="AF477" s="53"/>
      <c r="AI477" s="53"/>
      <c r="AL477" s="53"/>
      <c r="AO477" s="53"/>
      <c r="AR477" s="53"/>
      <c r="AU477" s="53"/>
      <c r="AX477" s="53"/>
      <c r="BA477" s="53"/>
      <c r="BD477" s="53"/>
      <c r="BG477" s="53"/>
      <c r="BJ477" s="53"/>
      <c r="BY477" s="53"/>
      <c r="CB477" s="53"/>
      <c r="CE477" s="53"/>
      <c r="CH477" s="53"/>
      <c r="CK477" s="53"/>
      <c r="CN477" s="53"/>
      <c r="CQ477" s="53"/>
      <c r="CT477" s="53"/>
      <c r="CW477" s="53"/>
      <c r="CZ477" s="53"/>
      <c r="DC477" s="53"/>
      <c r="DF477" s="53"/>
      <c r="DI477" s="53"/>
      <c r="DJ477" s="53"/>
      <c r="DK477" s="53"/>
      <c r="DY477" s="54"/>
      <c r="DZ477" s="54"/>
      <c r="EA477" s="54"/>
      <c r="EB477" s="54"/>
      <c r="EI477" s="55"/>
      <c r="EJ477" s="55"/>
      <c r="EK477" s="55"/>
      <c r="EL477" s="55"/>
      <c r="EM477" s="55"/>
    </row>
    <row r="478" spans="23:143" s="26" customFormat="1" x14ac:dyDescent="0.15">
      <c r="W478" s="53"/>
      <c r="Z478" s="53"/>
      <c r="AC478" s="53"/>
      <c r="AF478" s="53"/>
      <c r="AI478" s="53"/>
      <c r="AL478" s="53"/>
      <c r="AO478" s="53"/>
      <c r="AR478" s="53"/>
      <c r="AU478" s="53"/>
      <c r="AX478" s="53"/>
      <c r="BA478" s="53"/>
      <c r="BD478" s="53"/>
      <c r="BG478" s="53"/>
      <c r="BJ478" s="53"/>
      <c r="BY478" s="53"/>
      <c r="CB478" s="53"/>
      <c r="CE478" s="53"/>
      <c r="CH478" s="53"/>
      <c r="CK478" s="53"/>
      <c r="CN478" s="53"/>
      <c r="CQ478" s="53"/>
      <c r="CT478" s="53"/>
      <c r="CW478" s="53"/>
      <c r="CZ478" s="53"/>
      <c r="DC478" s="53"/>
      <c r="DF478" s="53"/>
      <c r="DI478" s="53"/>
      <c r="DJ478" s="53"/>
      <c r="DK478" s="53"/>
      <c r="DY478" s="54"/>
      <c r="DZ478" s="54"/>
      <c r="EA478" s="54"/>
      <c r="EB478" s="54"/>
      <c r="EI478" s="55"/>
      <c r="EJ478" s="55"/>
      <c r="EK478" s="55"/>
      <c r="EL478" s="55"/>
      <c r="EM478" s="55"/>
    </row>
    <row r="479" spans="23:143" s="26" customFormat="1" x14ac:dyDescent="0.15">
      <c r="W479" s="53"/>
      <c r="Z479" s="53"/>
      <c r="AC479" s="53"/>
      <c r="AF479" s="53"/>
      <c r="AI479" s="53"/>
      <c r="AL479" s="53"/>
      <c r="AO479" s="53"/>
      <c r="AR479" s="53"/>
      <c r="AU479" s="53"/>
      <c r="AX479" s="53"/>
      <c r="BA479" s="53"/>
      <c r="BD479" s="53"/>
      <c r="BG479" s="53"/>
      <c r="BJ479" s="53"/>
      <c r="BY479" s="53"/>
      <c r="CB479" s="53"/>
      <c r="CE479" s="53"/>
      <c r="CH479" s="53"/>
      <c r="CK479" s="53"/>
      <c r="CN479" s="53"/>
      <c r="CQ479" s="53"/>
      <c r="CT479" s="53"/>
      <c r="CW479" s="53"/>
      <c r="CZ479" s="53"/>
      <c r="DC479" s="53"/>
      <c r="DF479" s="53"/>
      <c r="DI479" s="53"/>
      <c r="DJ479" s="53"/>
      <c r="DK479" s="53"/>
      <c r="DY479" s="54"/>
      <c r="DZ479" s="54"/>
      <c r="EA479" s="54"/>
      <c r="EB479" s="54"/>
      <c r="EI479" s="55"/>
      <c r="EJ479" s="55"/>
      <c r="EK479" s="55"/>
      <c r="EL479" s="55"/>
      <c r="EM479" s="55"/>
    </row>
    <row r="480" spans="23:143" s="26" customFormat="1" x14ac:dyDescent="0.15">
      <c r="W480" s="53"/>
      <c r="Z480" s="53"/>
      <c r="AC480" s="53"/>
      <c r="AF480" s="53"/>
      <c r="AI480" s="53"/>
      <c r="AL480" s="53"/>
      <c r="AO480" s="53"/>
      <c r="AR480" s="53"/>
      <c r="AU480" s="53"/>
      <c r="AX480" s="53"/>
      <c r="BA480" s="53"/>
      <c r="BD480" s="53"/>
      <c r="BG480" s="53"/>
      <c r="BJ480" s="53"/>
      <c r="BY480" s="53"/>
      <c r="CB480" s="53"/>
      <c r="CE480" s="53"/>
      <c r="CH480" s="53"/>
      <c r="CK480" s="53"/>
      <c r="CN480" s="53"/>
      <c r="CQ480" s="53"/>
      <c r="CT480" s="53"/>
      <c r="CW480" s="53"/>
      <c r="CZ480" s="53"/>
      <c r="DC480" s="53"/>
      <c r="DF480" s="53"/>
      <c r="DI480" s="53"/>
      <c r="DJ480" s="53"/>
      <c r="DK480" s="53"/>
      <c r="DY480" s="54"/>
      <c r="DZ480" s="54"/>
      <c r="EA480" s="54"/>
      <c r="EB480" s="54"/>
      <c r="EI480" s="55"/>
      <c r="EJ480" s="55"/>
      <c r="EK480" s="55"/>
      <c r="EL480" s="55"/>
      <c r="EM480" s="55"/>
    </row>
    <row r="481" spans="23:143" s="26" customFormat="1" x14ac:dyDescent="0.15">
      <c r="W481" s="53"/>
      <c r="Z481" s="53"/>
      <c r="AC481" s="53"/>
      <c r="AF481" s="53"/>
      <c r="AI481" s="53"/>
      <c r="AL481" s="53"/>
      <c r="AO481" s="53"/>
      <c r="AR481" s="53"/>
      <c r="AU481" s="53"/>
      <c r="AX481" s="53"/>
      <c r="BA481" s="53"/>
      <c r="BD481" s="53"/>
      <c r="BG481" s="53"/>
      <c r="BJ481" s="53"/>
      <c r="BY481" s="53"/>
      <c r="CB481" s="53"/>
      <c r="CE481" s="53"/>
      <c r="CH481" s="53"/>
      <c r="CK481" s="53"/>
      <c r="CN481" s="53"/>
      <c r="CQ481" s="53"/>
      <c r="CT481" s="53"/>
      <c r="CW481" s="53"/>
      <c r="CZ481" s="53"/>
      <c r="DC481" s="53"/>
      <c r="DF481" s="53"/>
      <c r="DI481" s="53"/>
      <c r="DJ481" s="53"/>
      <c r="DK481" s="53"/>
      <c r="DY481" s="54"/>
      <c r="DZ481" s="54"/>
      <c r="EA481" s="54"/>
      <c r="EB481" s="54"/>
      <c r="EI481" s="55"/>
      <c r="EJ481" s="55"/>
      <c r="EK481" s="55"/>
      <c r="EL481" s="55"/>
      <c r="EM481" s="55"/>
    </row>
    <row r="482" spans="23:143" s="26" customFormat="1" x14ac:dyDescent="0.15">
      <c r="W482" s="53"/>
      <c r="Z482" s="53"/>
      <c r="AC482" s="53"/>
      <c r="AF482" s="53"/>
      <c r="AI482" s="53"/>
      <c r="AL482" s="53"/>
      <c r="AO482" s="53"/>
      <c r="AR482" s="53"/>
      <c r="AU482" s="53"/>
      <c r="AX482" s="53"/>
      <c r="BA482" s="53"/>
      <c r="BD482" s="53"/>
      <c r="BG482" s="53"/>
      <c r="BJ482" s="53"/>
      <c r="BY482" s="53"/>
      <c r="CB482" s="53"/>
      <c r="CE482" s="53"/>
      <c r="CH482" s="53"/>
      <c r="CK482" s="53"/>
      <c r="CN482" s="53"/>
      <c r="CQ482" s="53"/>
      <c r="CT482" s="53"/>
      <c r="CW482" s="53"/>
      <c r="CZ482" s="53"/>
      <c r="DC482" s="53"/>
      <c r="DF482" s="53"/>
      <c r="DI482" s="53"/>
      <c r="DJ482" s="53"/>
      <c r="DK482" s="53"/>
      <c r="DY482" s="54"/>
      <c r="DZ482" s="54"/>
      <c r="EA482" s="54"/>
      <c r="EB482" s="54"/>
      <c r="EI482" s="55"/>
      <c r="EJ482" s="55"/>
      <c r="EK482" s="55"/>
      <c r="EL482" s="55"/>
      <c r="EM482" s="55"/>
    </row>
    <row r="483" spans="23:143" s="26" customFormat="1" x14ac:dyDescent="0.15">
      <c r="W483" s="53"/>
      <c r="Z483" s="53"/>
      <c r="AC483" s="53"/>
      <c r="AF483" s="53"/>
      <c r="AI483" s="53"/>
      <c r="AL483" s="53"/>
      <c r="AO483" s="53"/>
      <c r="AR483" s="53"/>
      <c r="AU483" s="53"/>
      <c r="AX483" s="53"/>
      <c r="BA483" s="53"/>
      <c r="BD483" s="53"/>
      <c r="BG483" s="53"/>
      <c r="BJ483" s="53"/>
      <c r="BY483" s="53"/>
      <c r="CB483" s="53"/>
      <c r="CE483" s="53"/>
      <c r="CH483" s="53"/>
      <c r="CK483" s="53"/>
      <c r="CN483" s="53"/>
      <c r="CQ483" s="53"/>
      <c r="CT483" s="53"/>
      <c r="CW483" s="53"/>
      <c r="CZ483" s="53"/>
      <c r="DC483" s="53"/>
      <c r="DF483" s="53"/>
      <c r="DI483" s="53"/>
      <c r="DJ483" s="53"/>
      <c r="DK483" s="53"/>
      <c r="DY483" s="54"/>
      <c r="DZ483" s="54"/>
      <c r="EA483" s="54"/>
      <c r="EB483" s="54"/>
      <c r="EI483" s="55"/>
      <c r="EJ483" s="55"/>
      <c r="EK483" s="55"/>
      <c r="EL483" s="55"/>
      <c r="EM483" s="55"/>
    </row>
    <row r="484" spans="23:143" s="26" customFormat="1" x14ac:dyDescent="0.15">
      <c r="W484" s="53"/>
      <c r="Z484" s="53"/>
      <c r="AC484" s="53"/>
      <c r="AF484" s="53"/>
      <c r="AI484" s="53"/>
      <c r="AL484" s="53"/>
      <c r="AO484" s="53"/>
      <c r="AR484" s="53"/>
      <c r="AU484" s="53"/>
      <c r="AX484" s="53"/>
      <c r="BA484" s="53"/>
      <c r="BD484" s="53"/>
      <c r="BG484" s="53"/>
      <c r="BJ484" s="53"/>
      <c r="BY484" s="53"/>
      <c r="CB484" s="53"/>
      <c r="CE484" s="53"/>
      <c r="CH484" s="53"/>
      <c r="CK484" s="53"/>
      <c r="CN484" s="53"/>
      <c r="CQ484" s="53"/>
      <c r="CT484" s="53"/>
      <c r="CW484" s="53"/>
      <c r="CZ484" s="53"/>
      <c r="DC484" s="53"/>
      <c r="DF484" s="53"/>
      <c r="DI484" s="53"/>
      <c r="DJ484" s="53"/>
      <c r="DK484" s="53"/>
      <c r="DY484" s="54"/>
      <c r="DZ484" s="54"/>
      <c r="EA484" s="54"/>
      <c r="EB484" s="54"/>
      <c r="EI484" s="55"/>
      <c r="EJ484" s="55"/>
      <c r="EK484" s="55"/>
      <c r="EL484" s="55"/>
      <c r="EM484" s="55"/>
    </row>
    <row r="485" spans="23:143" s="26" customFormat="1" x14ac:dyDescent="0.15">
      <c r="W485" s="53"/>
      <c r="Z485" s="53"/>
      <c r="AC485" s="53"/>
      <c r="AF485" s="53"/>
      <c r="AI485" s="53"/>
      <c r="AL485" s="53"/>
      <c r="AO485" s="53"/>
      <c r="AR485" s="53"/>
      <c r="AU485" s="53"/>
      <c r="AX485" s="53"/>
      <c r="BA485" s="53"/>
      <c r="BD485" s="53"/>
      <c r="BG485" s="53"/>
      <c r="BJ485" s="53"/>
      <c r="BY485" s="53"/>
      <c r="CB485" s="53"/>
      <c r="CE485" s="53"/>
      <c r="CH485" s="53"/>
      <c r="CK485" s="53"/>
      <c r="CN485" s="53"/>
      <c r="CQ485" s="53"/>
      <c r="CT485" s="53"/>
      <c r="CW485" s="53"/>
      <c r="CZ485" s="53"/>
      <c r="DC485" s="53"/>
      <c r="DF485" s="53"/>
      <c r="DI485" s="53"/>
      <c r="DJ485" s="53"/>
      <c r="DK485" s="53"/>
      <c r="DY485" s="54"/>
      <c r="DZ485" s="54"/>
      <c r="EA485" s="54"/>
      <c r="EB485" s="54"/>
      <c r="EI485" s="55"/>
      <c r="EJ485" s="55"/>
      <c r="EK485" s="55"/>
      <c r="EL485" s="55"/>
      <c r="EM485" s="55"/>
    </row>
    <row r="486" spans="23:143" s="26" customFormat="1" x14ac:dyDescent="0.15">
      <c r="W486" s="53"/>
      <c r="Z486" s="53"/>
      <c r="AC486" s="53"/>
      <c r="AF486" s="53"/>
      <c r="AI486" s="53"/>
      <c r="AL486" s="53"/>
      <c r="AO486" s="53"/>
      <c r="AR486" s="53"/>
      <c r="AU486" s="53"/>
      <c r="AX486" s="53"/>
      <c r="BA486" s="53"/>
      <c r="BD486" s="53"/>
      <c r="BG486" s="53"/>
      <c r="BJ486" s="53"/>
      <c r="BY486" s="53"/>
      <c r="CB486" s="53"/>
      <c r="CE486" s="53"/>
      <c r="CH486" s="53"/>
      <c r="CK486" s="53"/>
      <c r="CN486" s="53"/>
      <c r="CQ486" s="53"/>
      <c r="CT486" s="53"/>
      <c r="CW486" s="53"/>
      <c r="CZ486" s="53"/>
      <c r="DC486" s="53"/>
      <c r="DF486" s="53"/>
      <c r="DI486" s="53"/>
      <c r="DJ486" s="53"/>
      <c r="DK486" s="53"/>
      <c r="DY486" s="54"/>
      <c r="DZ486" s="54"/>
      <c r="EA486" s="54"/>
      <c r="EB486" s="54"/>
      <c r="EI486" s="55"/>
      <c r="EJ486" s="55"/>
      <c r="EK486" s="55"/>
      <c r="EL486" s="55"/>
      <c r="EM486" s="55"/>
    </row>
    <row r="487" spans="23:143" s="26" customFormat="1" x14ac:dyDescent="0.15">
      <c r="W487" s="53"/>
      <c r="Z487" s="53"/>
      <c r="AC487" s="53"/>
      <c r="AF487" s="53"/>
      <c r="AI487" s="53"/>
      <c r="AL487" s="53"/>
      <c r="AO487" s="53"/>
      <c r="AR487" s="53"/>
      <c r="AU487" s="53"/>
      <c r="AX487" s="53"/>
      <c r="BA487" s="53"/>
      <c r="BD487" s="53"/>
      <c r="BG487" s="53"/>
      <c r="BJ487" s="53"/>
      <c r="BY487" s="53"/>
      <c r="CB487" s="53"/>
      <c r="CE487" s="53"/>
      <c r="CH487" s="53"/>
      <c r="CK487" s="53"/>
      <c r="CN487" s="53"/>
      <c r="CQ487" s="53"/>
      <c r="CT487" s="53"/>
      <c r="CW487" s="53"/>
      <c r="CZ487" s="53"/>
      <c r="DC487" s="53"/>
      <c r="DF487" s="53"/>
      <c r="DI487" s="53"/>
      <c r="DJ487" s="53"/>
      <c r="DK487" s="53"/>
      <c r="DY487" s="54"/>
      <c r="DZ487" s="54"/>
      <c r="EA487" s="54"/>
      <c r="EB487" s="54"/>
      <c r="EI487" s="55"/>
      <c r="EJ487" s="55"/>
      <c r="EK487" s="55"/>
      <c r="EL487" s="55"/>
      <c r="EM487" s="55"/>
    </row>
    <row r="488" spans="23:143" s="26" customFormat="1" x14ac:dyDescent="0.15">
      <c r="W488" s="53"/>
      <c r="Z488" s="53"/>
      <c r="AC488" s="53"/>
      <c r="AF488" s="53"/>
      <c r="AI488" s="53"/>
      <c r="AL488" s="53"/>
      <c r="AO488" s="53"/>
      <c r="AR488" s="53"/>
      <c r="AU488" s="53"/>
      <c r="AX488" s="53"/>
      <c r="BA488" s="53"/>
      <c r="BD488" s="53"/>
      <c r="BG488" s="53"/>
      <c r="BJ488" s="53"/>
      <c r="BY488" s="53"/>
      <c r="CB488" s="53"/>
      <c r="CE488" s="53"/>
      <c r="CH488" s="53"/>
      <c r="CK488" s="53"/>
      <c r="CN488" s="53"/>
      <c r="CQ488" s="53"/>
      <c r="CT488" s="53"/>
      <c r="CW488" s="53"/>
      <c r="CZ488" s="53"/>
      <c r="DC488" s="53"/>
      <c r="DF488" s="53"/>
      <c r="DI488" s="53"/>
      <c r="DJ488" s="53"/>
      <c r="DK488" s="53"/>
      <c r="DY488" s="54"/>
      <c r="DZ488" s="54"/>
      <c r="EA488" s="54"/>
      <c r="EB488" s="54"/>
      <c r="EI488" s="55"/>
      <c r="EJ488" s="55"/>
      <c r="EK488" s="55"/>
      <c r="EL488" s="55"/>
      <c r="EM488" s="55"/>
    </row>
    <row r="489" spans="23:143" s="26" customFormat="1" x14ac:dyDescent="0.15">
      <c r="W489" s="53"/>
      <c r="Z489" s="53"/>
      <c r="AC489" s="53"/>
      <c r="AF489" s="53"/>
      <c r="AI489" s="53"/>
      <c r="AL489" s="53"/>
      <c r="AO489" s="53"/>
      <c r="AR489" s="53"/>
      <c r="AU489" s="53"/>
      <c r="AX489" s="53"/>
      <c r="BA489" s="53"/>
      <c r="BD489" s="53"/>
      <c r="BG489" s="53"/>
      <c r="BJ489" s="53"/>
      <c r="BY489" s="53"/>
      <c r="CB489" s="53"/>
      <c r="CE489" s="53"/>
      <c r="CH489" s="53"/>
      <c r="CK489" s="53"/>
      <c r="CN489" s="53"/>
      <c r="CQ489" s="53"/>
      <c r="CT489" s="53"/>
      <c r="CW489" s="53"/>
      <c r="CZ489" s="53"/>
      <c r="DC489" s="53"/>
      <c r="DF489" s="53"/>
      <c r="DI489" s="53"/>
      <c r="DJ489" s="53"/>
      <c r="DK489" s="53"/>
      <c r="DY489" s="54"/>
      <c r="DZ489" s="54"/>
      <c r="EA489" s="54"/>
      <c r="EB489" s="54"/>
      <c r="EI489" s="55"/>
      <c r="EJ489" s="55"/>
      <c r="EK489" s="55"/>
      <c r="EL489" s="55"/>
      <c r="EM489" s="55"/>
    </row>
    <row r="490" spans="23:143" s="26" customFormat="1" x14ac:dyDescent="0.15">
      <c r="W490" s="53"/>
      <c r="Z490" s="53"/>
      <c r="AC490" s="53"/>
      <c r="AF490" s="53"/>
      <c r="AI490" s="53"/>
      <c r="AL490" s="53"/>
      <c r="AO490" s="53"/>
      <c r="AR490" s="53"/>
      <c r="AU490" s="53"/>
      <c r="AX490" s="53"/>
      <c r="BA490" s="53"/>
      <c r="BD490" s="53"/>
      <c r="BG490" s="53"/>
      <c r="BJ490" s="53"/>
      <c r="BY490" s="53"/>
      <c r="CB490" s="53"/>
      <c r="CE490" s="53"/>
      <c r="CH490" s="53"/>
      <c r="CK490" s="53"/>
      <c r="CN490" s="53"/>
      <c r="CQ490" s="53"/>
      <c r="CT490" s="53"/>
      <c r="CW490" s="53"/>
      <c r="CZ490" s="53"/>
      <c r="DC490" s="53"/>
      <c r="DF490" s="53"/>
      <c r="DI490" s="53"/>
      <c r="DJ490" s="53"/>
      <c r="DK490" s="53"/>
      <c r="DY490" s="54"/>
      <c r="DZ490" s="54"/>
      <c r="EA490" s="54"/>
      <c r="EB490" s="54"/>
      <c r="EI490" s="55"/>
      <c r="EJ490" s="55"/>
      <c r="EK490" s="55"/>
      <c r="EL490" s="55"/>
      <c r="EM490" s="55"/>
    </row>
    <row r="491" spans="23:143" s="26" customFormat="1" x14ac:dyDescent="0.15">
      <c r="W491" s="53"/>
      <c r="Z491" s="53"/>
      <c r="AC491" s="53"/>
      <c r="AF491" s="53"/>
      <c r="AI491" s="53"/>
      <c r="AL491" s="53"/>
      <c r="AO491" s="53"/>
      <c r="AR491" s="53"/>
      <c r="AU491" s="53"/>
      <c r="AX491" s="53"/>
      <c r="BA491" s="53"/>
      <c r="BD491" s="53"/>
      <c r="BG491" s="53"/>
      <c r="BJ491" s="53"/>
      <c r="BY491" s="53"/>
      <c r="CB491" s="53"/>
      <c r="CE491" s="53"/>
      <c r="CH491" s="53"/>
      <c r="CK491" s="53"/>
      <c r="CN491" s="53"/>
      <c r="CQ491" s="53"/>
      <c r="CT491" s="53"/>
      <c r="CW491" s="53"/>
      <c r="CZ491" s="53"/>
      <c r="DC491" s="53"/>
      <c r="DF491" s="53"/>
      <c r="DI491" s="53"/>
      <c r="DJ491" s="53"/>
      <c r="DK491" s="53"/>
      <c r="DY491" s="54"/>
      <c r="DZ491" s="54"/>
      <c r="EA491" s="54"/>
      <c r="EB491" s="54"/>
      <c r="EI491" s="55"/>
      <c r="EJ491" s="55"/>
      <c r="EK491" s="55"/>
      <c r="EL491" s="55"/>
      <c r="EM491" s="55"/>
    </row>
    <row r="492" spans="23:143" s="26" customFormat="1" x14ac:dyDescent="0.15">
      <c r="W492" s="53"/>
      <c r="Z492" s="53"/>
      <c r="AC492" s="53"/>
      <c r="AF492" s="53"/>
      <c r="AI492" s="53"/>
      <c r="AL492" s="53"/>
      <c r="AO492" s="53"/>
      <c r="AR492" s="53"/>
      <c r="AU492" s="53"/>
      <c r="AX492" s="53"/>
      <c r="BA492" s="53"/>
      <c r="BD492" s="53"/>
      <c r="BG492" s="53"/>
      <c r="BJ492" s="53"/>
      <c r="BY492" s="53"/>
      <c r="CB492" s="53"/>
      <c r="CE492" s="53"/>
      <c r="CH492" s="53"/>
      <c r="CK492" s="53"/>
      <c r="CN492" s="53"/>
      <c r="CQ492" s="53"/>
      <c r="CT492" s="53"/>
      <c r="CW492" s="53"/>
      <c r="CZ492" s="53"/>
      <c r="DC492" s="53"/>
      <c r="DF492" s="53"/>
      <c r="DI492" s="53"/>
      <c r="DJ492" s="53"/>
      <c r="DK492" s="53"/>
      <c r="DY492" s="54"/>
      <c r="DZ492" s="54"/>
      <c r="EA492" s="54"/>
      <c r="EB492" s="54"/>
      <c r="EI492" s="55"/>
      <c r="EJ492" s="55"/>
      <c r="EK492" s="55"/>
      <c r="EL492" s="55"/>
      <c r="EM492" s="55"/>
    </row>
    <row r="493" spans="23:143" s="26" customFormat="1" x14ac:dyDescent="0.15">
      <c r="W493" s="53"/>
      <c r="Z493" s="53"/>
      <c r="AC493" s="53"/>
      <c r="AF493" s="53"/>
      <c r="AI493" s="53"/>
      <c r="AL493" s="53"/>
      <c r="AO493" s="53"/>
      <c r="AR493" s="53"/>
      <c r="AU493" s="53"/>
      <c r="AX493" s="53"/>
      <c r="BA493" s="53"/>
      <c r="BD493" s="53"/>
      <c r="BG493" s="53"/>
      <c r="BJ493" s="53"/>
      <c r="BY493" s="53"/>
      <c r="CB493" s="53"/>
      <c r="CE493" s="53"/>
      <c r="CH493" s="53"/>
      <c r="CK493" s="53"/>
      <c r="CN493" s="53"/>
      <c r="CQ493" s="53"/>
      <c r="CT493" s="53"/>
      <c r="CW493" s="53"/>
      <c r="CZ493" s="53"/>
      <c r="DC493" s="53"/>
      <c r="DF493" s="53"/>
      <c r="DI493" s="53"/>
      <c r="DJ493" s="53"/>
      <c r="DK493" s="53"/>
      <c r="DY493" s="54"/>
      <c r="DZ493" s="54"/>
      <c r="EA493" s="54"/>
      <c r="EB493" s="54"/>
      <c r="EI493" s="55"/>
      <c r="EJ493" s="55"/>
      <c r="EK493" s="55"/>
      <c r="EL493" s="55"/>
      <c r="EM493" s="55"/>
    </row>
    <row r="494" spans="23:143" s="26" customFormat="1" x14ac:dyDescent="0.15">
      <c r="W494" s="53"/>
      <c r="Z494" s="53"/>
      <c r="AC494" s="53"/>
      <c r="AF494" s="53"/>
      <c r="AI494" s="53"/>
      <c r="AL494" s="53"/>
      <c r="AO494" s="53"/>
      <c r="AR494" s="53"/>
      <c r="AU494" s="53"/>
      <c r="AX494" s="53"/>
      <c r="BA494" s="53"/>
      <c r="BD494" s="53"/>
      <c r="BG494" s="53"/>
      <c r="BJ494" s="53"/>
      <c r="BY494" s="53"/>
      <c r="CB494" s="53"/>
      <c r="CE494" s="53"/>
      <c r="CH494" s="53"/>
      <c r="CK494" s="53"/>
      <c r="CN494" s="53"/>
      <c r="CQ494" s="53"/>
      <c r="CT494" s="53"/>
      <c r="CW494" s="53"/>
      <c r="CZ494" s="53"/>
      <c r="DC494" s="53"/>
      <c r="DF494" s="53"/>
      <c r="DI494" s="53"/>
      <c r="DJ494" s="53"/>
      <c r="DK494" s="53"/>
      <c r="DY494" s="54"/>
      <c r="DZ494" s="54"/>
      <c r="EA494" s="54"/>
      <c r="EB494" s="54"/>
      <c r="EI494" s="55"/>
      <c r="EJ494" s="55"/>
      <c r="EK494" s="55"/>
      <c r="EL494" s="55"/>
      <c r="EM494" s="55"/>
    </row>
    <row r="495" spans="23:143" s="26" customFormat="1" x14ac:dyDescent="0.15">
      <c r="W495" s="53"/>
      <c r="Z495" s="53"/>
      <c r="AC495" s="53"/>
      <c r="AF495" s="53"/>
      <c r="AI495" s="53"/>
      <c r="AL495" s="53"/>
      <c r="AO495" s="53"/>
      <c r="AR495" s="53"/>
      <c r="AU495" s="53"/>
      <c r="AX495" s="53"/>
      <c r="BA495" s="53"/>
      <c r="BD495" s="53"/>
      <c r="BG495" s="53"/>
      <c r="BJ495" s="53"/>
      <c r="BY495" s="53"/>
      <c r="CB495" s="53"/>
      <c r="CE495" s="53"/>
      <c r="CH495" s="53"/>
      <c r="CK495" s="53"/>
      <c r="CN495" s="53"/>
      <c r="CQ495" s="53"/>
      <c r="CT495" s="53"/>
      <c r="CW495" s="53"/>
      <c r="CZ495" s="53"/>
      <c r="DC495" s="53"/>
      <c r="DF495" s="53"/>
      <c r="DI495" s="53"/>
      <c r="DJ495" s="53"/>
      <c r="DK495" s="53"/>
      <c r="DY495" s="54"/>
      <c r="DZ495" s="54"/>
      <c r="EA495" s="54"/>
      <c r="EB495" s="54"/>
      <c r="EI495" s="55"/>
      <c r="EJ495" s="55"/>
      <c r="EK495" s="55"/>
      <c r="EL495" s="55"/>
      <c r="EM495" s="55"/>
    </row>
    <row r="496" spans="23:143" s="26" customFormat="1" x14ac:dyDescent="0.15">
      <c r="W496" s="53"/>
      <c r="Z496" s="53"/>
      <c r="AC496" s="53"/>
      <c r="AF496" s="53"/>
      <c r="AI496" s="53"/>
      <c r="AL496" s="53"/>
      <c r="AO496" s="53"/>
      <c r="AR496" s="53"/>
      <c r="AU496" s="53"/>
      <c r="AX496" s="53"/>
      <c r="BA496" s="53"/>
      <c r="BD496" s="53"/>
      <c r="BG496" s="53"/>
      <c r="BJ496" s="53"/>
      <c r="BY496" s="53"/>
      <c r="CB496" s="53"/>
      <c r="CE496" s="53"/>
      <c r="CH496" s="53"/>
      <c r="CK496" s="53"/>
      <c r="CN496" s="53"/>
      <c r="CQ496" s="53"/>
      <c r="CT496" s="53"/>
      <c r="CW496" s="53"/>
      <c r="CZ496" s="53"/>
      <c r="DC496" s="53"/>
      <c r="DF496" s="53"/>
      <c r="DI496" s="53"/>
      <c r="DJ496" s="53"/>
      <c r="DK496" s="53"/>
      <c r="DY496" s="54"/>
      <c r="DZ496" s="54"/>
      <c r="EA496" s="54"/>
      <c r="EB496" s="54"/>
      <c r="EI496" s="55"/>
      <c r="EJ496" s="55"/>
      <c r="EK496" s="55"/>
      <c r="EL496" s="55"/>
      <c r="EM496" s="55"/>
    </row>
    <row r="497" spans="23:143" s="26" customFormat="1" x14ac:dyDescent="0.15">
      <c r="W497" s="53"/>
      <c r="Z497" s="53"/>
      <c r="AC497" s="53"/>
      <c r="AF497" s="53"/>
      <c r="AI497" s="53"/>
      <c r="AL497" s="53"/>
      <c r="AO497" s="53"/>
      <c r="AR497" s="53"/>
      <c r="AU497" s="53"/>
      <c r="AX497" s="53"/>
      <c r="BA497" s="53"/>
      <c r="BD497" s="53"/>
      <c r="BG497" s="53"/>
      <c r="BJ497" s="53"/>
      <c r="BY497" s="53"/>
      <c r="CB497" s="53"/>
      <c r="CE497" s="53"/>
      <c r="CH497" s="53"/>
      <c r="CK497" s="53"/>
      <c r="CN497" s="53"/>
      <c r="CQ497" s="53"/>
      <c r="CT497" s="53"/>
      <c r="CW497" s="53"/>
      <c r="CZ497" s="53"/>
      <c r="DC497" s="53"/>
      <c r="DF497" s="53"/>
      <c r="DI497" s="53"/>
      <c r="DJ497" s="53"/>
      <c r="DK497" s="53"/>
      <c r="DY497" s="54"/>
      <c r="DZ497" s="54"/>
      <c r="EA497" s="54"/>
      <c r="EB497" s="54"/>
      <c r="EI497" s="55"/>
      <c r="EJ497" s="55"/>
      <c r="EK497" s="55"/>
      <c r="EL497" s="55"/>
      <c r="EM497" s="55"/>
    </row>
    <row r="498" spans="23:143" s="26" customFormat="1" x14ac:dyDescent="0.15">
      <c r="W498" s="53"/>
      <c r="Z498" s="53"/>
      <c r="AC498" s="53"/>
      <c r="AF498" s="53"/>
      <c r="AI498" s="53"/>
      <c r="AL498" s="53"/>
      <c r="AO498" s="53"/>
      <c r="AR498" s="53"/>
      <c r="AU498" s="53"/>
      <c r="AX498" s="53"/>
      <c r="BA498" s="53"/>
      <c r="BD498" s="53"/>
      <c r="BG498" s="53"/>
      <c r="BJ498" s="53"/>
      <c r="BY498" s="53"/>
      <c r="CB498" s="53"/>
      <c r="CE498" s="53"/>
      <c r="CH498" s="53"/>
      <c r="CK498" s="53"/>
      <c r="CN498" s="53"/>
      <c r="CQ498" s="53"/>
      <c r="CT498" s="53"/>
      <c r="CW498" s="53"/>
      <c r="CZ498" s="53"/>
      <c r="DC498" s="53"/>
      <c r="DF498" s="53"/>
      <c r="DI498" s="53"/>
      <c r="DJ498" s="53"/>
      <c r="DK498" s="53"/>
      <c r="DY498" s="54"/>
      <c r="DZ498" s="54"/>
      <c r="EA498" s="54"/>
      <c r="EB498" s="54"/>
      <c r="EI498" s="55"/>
      <c r="EJ498" s="55"/>
      <c r="EK498" s="55"/>
      <c r="EL498" s="55"/>
      <c r="EM498" s="55"/>
    </row>
    <row r="499" spans="23:143" s="26" customFormat="1" x14ac:dyDescent="0.15">
      <c r="W499" s="53"/>
      <c r="Z499" s="53"/>
      <c r="AC499" s="53"/>
      <c r="AF499" s="53"/>
      <c r="AI499" s="53"/>
      <c r="AL499" s="53"/>
      <c r="AO499" s="53"/>
      <c r="AR499" s="53"/>
      <c r="AU499" s="53"/>
      <c r="AX499" s="53"/>
      <c r="BA499" s="53"/>
      <c r="BD499" s="53"/>
      <c r="BG499" s="53"/>
      <c r="BJ499" s="53"/>
      <c r="BY499" s="53"/>
      <c r="CB499" s="53"/>
      <c r="CE499" s="53"/>
      <c r="CH499" s="53"/>
      <c r="CK499" s="53"/>
      <c r="CN499" s="53"/>
      <c r="CQ499" s="53"/>
      <c r="CT499" s="53"/>
      <c r="CW499" s="53"/>
      <c r="CZ499" s="53"/>
      <c r="DC499" s="53"/>
      <c r="DF499" s="53"/>
      <c r="DI499" s="53"/>
      <c r="DJ499" s="53"/>
      <c r="DK499" s="53"/>
      <c r="DY499" s="54"/>
      <c r="DZ499" s="54"/>
      <c r="EA499" s="54"/>
      <c r="EB499" s="54"/>
      <c r="EI499" s="55"/>
      <c r="EJ499" s="55"/>
      <c r="EK499" s="55"/>
      <c r="EL499" s="55"/>
      <c r="EM499" s="55"/>
    </row>
    <row r="500" spans="23:143" s="26" customFormat="1" x14ac:dyDescent="0.15">
      <c r="W500" s="53"/>
      <c r="Z500" s="53"/>
      <c r="AC500" s="53"/>
      <c r="AF500" s="53"/>
      <c r="AI500" s="53"/>
      <c r="AL500" s="53"/>
      <c r="AO500" s="53"/>
      <c r="AR500" s="53"/>
      <c r="AU500" s="53"/>
      <c r="AX500" s="53"/>
      <c r="BA500" s="53"/>
      <c r="BD500" s="53"/>
      <c r="BG500" s="53"/>
      <c r="BJ500" s="53"/>
      <c r="BY500" s="53"/>
      <c r="CB500" s="53"/>
      <c r="CE500" s="53"/>
      <c r="CH500" s="53"/>
      <c r="CK500" s="53"/>
      <c r="CN500" s="53"/>
      <c r="CQ500" s="53"/>
      <c r="CT500" s="53"/>
      <c r="CW500" s="53"/>
      <c r="CZ500" s="53"/>
      <c r="DC500" s="53"/>
      <c r="DF500" s="53"/>
      <c r="DI500" s="53"/>
      <c r="DJ500" s="53"/>
      <c r="DK500" s="53"/>
      <c r="DY500" s="54"/>
      <c r="DZ500" s="54"/>
      <c r="EA500" s="54"/>
      <c r="EB500" s="54"/>
      <c r="EI500" s="55"/>
      <c r="EJ500" s="55"/>
      <c r="EK500" s="55"/>
      <c r="EL500" s="55"/>
      <c r="EM500" s="55"/>
    </row>
    <row r="501" spans="23:143" s="26" customFormat="1" x14ac:dyDescent="0.15">
      <c r="W501" s="53"/>
      <c r="Z501" s="53"/>
      <c r="AC501" s="53"/>
      <c r="AF501" s="53"/>
      <c r="AI501" s="53"/>
      <c r="AL501" s="53"/>
      <c r="AO501" s="53"/>
      <c r="AR501" s="53"/>
      <c r="AU501" s="53"/>
      <c r="AX501" s="53"/>
      <c r="BA501" s="53"/>
      <c r="BD501" s="53"/>
      <c r="BG501" s="53"/>
      <c r="BJ501" s="53"/>
      <c r="BY501" s="53"/>
      <c r="CB501" s="53"/>
      <c r="CE501" s="53"/>
      <c r="CH501" s="53"/>
      <c r="CK501" s="53"/>
      <c r="CN501" s="53"/>
      <c r="CQ501" s="53"/>
      <c r="CT501" s="53"/>
      <c r="CW501" s="53"/>
      <c r="CZ501" s="53"/>
      <c r="DC501" s="53"/>
      <c r="DF501" s="53"/>
      <c r="DI501" s="53"/>
      <c r="DJ501" s="53"/>
      <c r="DK501" s="53"/>
      <c r="DY501" s="54"/>
      <c r="DZ501" s="54"/>
      <c r="EA501" s="54"/>
      <c r="EB501" s="54"/>
      <c r="EI501" s="55"/>
      <c r="EJ501" s="55"/>
      <c r="EK501" s="55"/>
      <c r="EL501" s="55"/>
      <c r="EM501" s="55"/>
    </row>
    <row r="502" spans="23:143" s="26" customFormat="1" x14ac:dyDescent="0.15">
      <c r="W502" s="53"/>
      <c r="Z502" s="53"/>
      <c r="AC502" s="53"/>
      <c r="AF502" s="53"/>
      <c r="AI502" s="53"/>
      <c r="AL502" s="53"/>
      <c r="AO502" s="53"/>
      <c r="AR502" s="53"/>
      <c r="AU502" s="53"/>
      <c r="AX502" s="53"/>
      <c r="BA502" s="53"/>
      <c r="BD502" s="53"/>
      <c r="BG502" s="53"/>
      <c r="BJ502" s="53"/>
      <c r="BY502" s="53"/>
      <c r="CB502" s="53"/>
      <c r="CE502" s="53"/>
      <c r="CH502" s="53"/>
      <c r="CK502" s="53"/>
      <c r="CN502" s="53"/>
      <c r="CQ502" s="53"/>
      <c r="CT502" s="53"/>
      <c r="CW502" s="53"/>
      <c r="CZ502" s="53"/>
      <c r="DC502" s="53"/>
      <c r="DF502" s="53"/>
      <c r="DI502" s="53"/>
      <c r="DJ502" s="53"/>
      <c r="DK502" s="53"/>
      <c r="DY502" s="54"/>
      <c r="DZ502" s="54"/>
      <c r="EA502" s="54"/>
      <c r="EB502" s="54"/>
      <c r="EI502" s="55"/>
      <c r="EJ502" s="55"/>
      <c r="EK502" s="55"/>
      <c r="EL502" s="55"/>
      <c r="EM502" s="55"/>
    </row>
    <row r="503" spans="23:143" s="26" customFormat="1" x14ac:dyDescent="0.15">
      <c r="W503" s="53"/>
      <c r="Z503" s="53"/>
      <c r="AC503" s="53"/>
      <c r="AF503" s="53"/>
      <c r="AI503" s="53"/>
      <c r="AL503" s="53"/>
      <c r="AO503" s="53"/>
      <c r="AR503" s="53"/>
      <c r="AU503" s="53"/>
      <c r="AX503" s="53"/>
      <c r="BA503" s="53"/>
      <c r="BD503" s="53"/>
      <c r="BG503" s="53"/>
      <c r="BJ503" s="53"/>
      <c r="BY503" s="53"/>
      <c r="CB503" s="53"/>
      <c r="CE503" s="53"/>
      <c r="CH503" s="53"/>
      <c r="CK503" s="53"/>
      <c r="CN503" s="53"/>
      <c r="CQ503" s="53"/>
      <c r="CT503" s="53"/>
      <c r="CW503" s="53"/>
      <c r="CZ503" s="53"/>
      <c r="DC503" s="53"/>
      <c r="DF503" s="53"/>
      <c r="DI503" s="53"/>
      <c r="DJ503" s="53"/>
      <c r="DK503" s="53"/>
      <c r="DY503" s="54"/>
      <c r="DZ503" s="54"/>
      <c r="EA503" s="54"/>
      <c r="EB503" s="54"/>
      <c r="EI503" s="55"/>
      <c r="EJ503" s="55"/>
      <c r="EK503" s="55"/>
      <c r="EL503" s="55"/>
      <c r="EM503" s="55"/>
    </row>
    <row r="504" spans="23:143" s="26" customFormat="1" x14ac:dyDescent="0.15">
      <c r="W504" s="53"/>
      <c r="Z504" s="53"/>
      <c r="AC504" s="53"/>
      <c r="AF504" s="53"/>
      <c r="AI504" s="53"/>
      <c r="AL504" s="53"/>
      <c r="AO504" s="53"/>
      <c r="AR504" s="53"/>
      <c r="AU504" s="53"/>
      <c r="AX504" s="53"/>
      <c r="BA504" s="53"/>
      <c r="BD504" s="53"/>
      <c r="BG504" s="53"/>
      <c r="BJ504" s="53"/>
      <c r="BY504" s="53"/>
      <c r="CB504" s="53"/>
      <c r="CE504" s="53"/>
      <c r="CH504" s="53"/>
      <c r="CK504" s="53"/>
      <c r="CN504" s="53"/>
      <c r="CQ504" s="53"/>
      <c r="CT504" s="53"/>
      <c r="CW504" s="53"/>
      <c r="CZ504" s="53"/>
      <c r="DC504" s="53"/>
      <c r="DF504" s="53"/>
      <c r="DI504" s="53"/>
      <c r="DJ504" s="53"/>
      <c r="DK504" s="53"/>
      <c r="DY504" s="54"/>
      <c r="DZ504" s="54"/>
      <c r="EA504" s="54"/>
      <c r="EB504" s="54"/>
      <c r="EI504" s="55"/>
      <c r="EJ504" s="55"/>
      <c r="EK504" s="55"/>
      <c r="EL504" s="55"/>
      <c r="EM504" s="55"/>
    </row>
    <row r="505" spans="23:143" s="26" customFormat="1" x14ac:dyDescent="0.15">
      <c r="W505" s="53"/>
      <c r="Z505" s="53"/>
      <c r="AC505" s="53"/>
      <c r="AF505" s="53"/>
      <c r="AI505" s="53"/>
      <c r="AL505" s="53"/>
      <c r="AO505" s="53"/>
      <c r="AR505" s="53"/>
      <c r="AU505" s="53"/>
      <c r="AX505" s="53"/>
      <c r="BA505" s="53"/>
      <c r="BD505" s="53"/>
      <c r="BG505" s="53"/>
      <c r="BJ505" s="53"/>
      <c r="BY505" s="53"/>
      <c r="CB505" s="53"/>
      <c r="CE505" s="53"/>
      <c r="CH505" s="53"/>
      <c r="CK505" s="53"/>
      <c r="CN505" s="53"/>
      <c r="CQ505" s="53"/>
      <c r="CT505" s="53"/>
      <c r="CW505" s="53"/>
      <c r="CZ505" s="53"/>
      <c r="DC505" s="53"/>
      <c r="DF505" s="53"/>
      <c r="DI505" s="53"/>
      <c r="DJ505" s="53"/>
      <c r="DK505" s="53"/>
      <c r="DY505" s="54"/>
      <c r="DZ505" s="54"/>
      <c r="EA505" s="54"/>
      <c r="EB505" s="54"/>
      <c r="EI505" s="55"/>
      <c r="EJ505" s="55"/>
      <c r="EK505" s="55"/>
      <c r="EL505" s="55"/>
      <c r="EM505" s="55"/>
    </row>
    <row r="506" spans="23:143" s="26" customFormat="1" x14ac:dyDescent="0.15">
      <c r="W506" s="53"/>
      <c r="Z506" s="53"/>
      <c r="AC506" s="53"/>
      <c r="AF506" s="53"/>
      <c r="AI506" s="53"/>
      <c r="AL506" s="53"/>
      <c r="AO506" s="53"/>
      <c r="AR506" s="53"/>
      <c r="AU506" s="53"/>
      <c r="AX506" s="53"/>
      <c r="BA506" s="53"/>
      <c r="BD506" s="53"/>
      <c r="BG506" s="53"/>
      <c r="BJ506" s="53"/>
      <c r="BY506" s="53"/>
      <c r="CB506" s="53"/>
      <c r="CE506" s="53"/>
      <c r="CH506" s="53"/>
      <c r="CK506" s="53"/>
      <c r="CN506" s="53"/>
      <c r="CQ506" s="53"/>
      <c r="CT506" s="53"/>
      <c r="CW506" s="53"/>
      <c r="CZ506" s="53"/>
      <c r="DC506" s="53"/>
      <c r="DF506" s="53"/>
      <c r="DI506" s="53"/>
      <c r="DJ506" s="53"/>
      <c r="DK506" s="53"/>
      <c r="DY506" s="54"/>
      <c r="DZ506" s="54"/>
      <c r="EA506" s="54"/>
      <c r="EB506" s="54"/>
      <c r="EI506" s="55"/>
      <c r="EJ506" s="55"/>
      <c r="EK506" s="55"/>
      <c r="EL506" s="55"/>
      <c r="EM506" s="55"/>
    </row>
    <row r="507" spans="23:143" s="26" customFormat="1" x14ac:dyDescent="0.15">
      <c r="W507" s="53"/>
      <c r="Z507" s="53"/>
      <c r="AC507" s="53"/>
      <c r="AF507" s="53"/>
      <c r="AI507" s="53"/>
      <c r="AL507" s="53"/>
      <c r="AO507" s="53"/>
      <c r="AR507" s="53"/>
      <c r="AU507" s="53"/>
      <c r="AX507" s="53"/>
      <c r="BA507" s="53"/>
      <c r="BD507" s="53"/>
      <c r="BG507" s="53"/>
      <c r="BJ507" s="53"/>
      <c r="BY507" s="53"/>
      <c r="CB507" s="53"/>
      <c r="CE507" s="53"/>
      <c r="CH507" s="53"/>
      <c r="CK507" s="53"/>
      <c r="CN507" s="53"/>
      <c r="CQ507" s="53"/>
      <c r="CT507" s="53"/>
      <c r="CW507" s="53"/>
      <c r="CZ507" s="53"/>
      <c r="DC507" s="53"/>
      <c r="DF507" s="53"/>
      <c r="DI507" s="53"/>
      <c r="DJ507" s="53"/>
      <c r="DK507" s="53"/>
      <c r="DY507" s="54"/>
      <c r="DZ507" s="54"/>
      <c r="EA507" s="54"/>
      <c r="EB507" s="54"/>
      <c r="EI507" s="55"/>
      <c r="EJ507" s="55"/>
      <c r="EK507" s="55"/>
      <c r="EL507" s="55"/>
      <c r="EM507" s="55"/>
    </row>
    <row r="508" spans="23:143" s="26" customFormat="1" x14ac:dyDescent="0.15">
      <c r="W508" s="53"/>
      <c r="Z508" s="53"/>
      <c r="AC508" s="53"/>
      <c r="AF508" s="53"/>
      <c r="AI508" s="53"/>
      <c r="AL508" s="53"/>
      <c r="AO508" s="53"/>
      <c r="AR508" s="53"/>
      <c r="AU508" s="53"/>
      <c r="AX508" s="53"/>
      <c r="BA508" s="53"/>
      <c r="BD508" s="53"/>
      <c r="BG508" s="53"/>
      <c r="BJ508" s="53"/>
      <c r="BY508" s="53"/>
      <c r="CB508" s="53"/>
      <c r="CE508" s="53"/>
      <c r="CH508" s="53"/>
      <c r="CK508" s="53"/>
      <c r="CN508" s="53"/>
      <c r="CQ508" s="53"/>
      <c r="CT508" s="53"/>
      <c r="CW508" s="53"/>
      <c r="CZ508" s="53"/>
      <c r="DC508" s="53"/>
      <c r="DF508" s="53"/>
      <c r="DI508" s="53"/>
      <c r="DJ508" s="53"/>
      <c r="DK508" s="53"/>
      <c r="DY508" s="54"/>
      <c r="DZ508" s="54"/>
      <c r="EA508" s="54"/>
      <c r="EB508" s="54"/>
      <c r="EI508" s="55"/>
      <c r="EJ508" s="55"/>
      <c r="EK508" s="55"/>
      <c r="EL508" s="55"/>
      <c r="EM508" s="55"/>
    </row>
    <row r="509" spans="23:143" s="26" customFormat="1" x14ac:dyDescent="0.15">
      <c r="W509" s="53"/>
      <c r="Z509" s="53"/>
      <c r="AC509" s="53"/>
      <c r="AF509" s="53"/>
      <c r="AI509" s="53"/>
      <c r="AL509" s="53"/>
      <c r="AO509" s="53"/>
      <c r="AR509" s="53"/>
      <c r="AU509" s="53"/>
      <c r="AX509" s="53"/>
      <c r="BA509" s="53"/>
      <c r="BD509" s="53"/>
      <c r="BG509" s="53"/>
      <c r="BJ509" s="53"/>
      <c r="BY509" s="53"/>
      <c r="CB509" s="53"/>
      <c r="CE509" s="53"/>
      <c r="CH509" s="53"/>
      <c r="CK509" s="53"/>
      <c r="CN509" s="53"/>
      <c r="CQ509" s="53"/>
      <c r="CT509" s="53"/>
      <c r="CW509" s="53"/>
      <c r="CZ509" s="53"/>
      <c r="DC509" s="53"/>
      <c r="DF509" s="53"/>
      <c r="DI509" s="53"/>
      <c r="DJ509" s="53"/>
      <c r="DK509" s="53"/>
      <c r="DY509" s="54"/>
      <c r="DZ509" s="54"/>
      <c r="EA509" s="54"/>
      <c r="EB509" s="54"/>
      <c r="EI509" s="55"/>
      <c r="EJ509" s="55"/>
      <c r="EK509" s="55"/>
      <c r="EL509" s="55"/>
      <c r="EM509" s="55"/>
    </row>
    <row r="510" spans="23:143" s="26" customFormat="1" x14ac:dyDescent="0.15">
      <c r="W510" s="53"/>
      <c r="Z510" s="53"/>
      <c r="AC510" s="53"/>
      <c r="AF510" s="53"/>
      <c r="AI510" s="53"/>
      <c r="AL510" s="53"/>
      <c r="AO510" s="53"/>
      <c r="AR510" s="53"/>
      <c r="AU510" s="53"/>
      <c r="AX510" s="53"/>
      <c r="BA510" s="53"/>
      <c r="BD510" s="53"/>
      <c r="BG510" s="53"/>
      <c r="BJ510" s="53"/>
      <c r="BY510" s="53"/>
      <c r="CB510" s="53"/>
      <c r="CE510" s="53"/>
      <c r="CH510" s="53"/>
      <c r="CK510" s="53"/>
      <c r="CN510" s="53"/>
      <c r="CQ510" s="53"/>
      <c r="CT510" s="53"/>
      <c r="CW510" s="53"/>
      <c r="CZ510" s="53"/>
      <c r="DC510" s="53"/>
      <c r="DF510" s="53"/>
      <c r="DI510" s="53"/>
      <c r="DJ510" s="53"/>
      <c r="DK510" s="53"/>
      <c r="DY510" s="54"/>
      <c r="DZ510" s="54"/>
      <c r="EA510" s="54"/>
      <c r="EB510" s="54"/>
      <c r="EI510" s="55"/>
      <c r="EJ510" s="55"/>
      <c r="EK510" s="55"/>
      <c r="EL510" s="55"/>
      <c r="EM510" s="55"/>
    </row>
    <row r="511" spans="23:143" s="26" customFormat="1" x14ac:dyDescent="0.15">
      <c r="W511" s="53"/>
      <c r="Z511" s="53"/>
      <c r="AC511" s="53"/>
      <c r="AF511" s="53"/>
      <c r="AI511" s="53"/>
      <c r="AL511" s="53"/>
      <c r="AO511" s="53"/>
      <c r="AR511" s="53"/>
      <c r="AU511" s="53"/>
      <c r="AX511" s="53"/>
      <c r="BA511" s="53"/>
      <c r="BD511" s="53"/>
      <c r="BG511" s="53"/>
      <c r="BJ511" s="53"/>
      <c r="BY511" s="53"/>
      <c r="CB511" s="53"/>
      <c r="CE511" s="53"/>
      <c r="CH511" s="53"/>
      <c r="CK511" s="53"/>
      <c r="CN511" s="53"/>
      <c r="CQ511" s="53"/>
      <c r="CT511" s="53"/>
      <c r="CW511" s="53"/>
      <c r="CZ511" s="53"/>
      <c r="DC511" s="53"/>
      <c r="DF511" s="53"/>
      <c r="DI511" s="53"/>
      <c r="DJ511" s="53"/>
      <c r="DK511" s="53"/>
      <c r="DY511" s="54"/>
      <c r="DZ511" s="54"/>
      <c r="EA511" s="54"/>
      <c r="EB511" s="54"/>
      <c r="EI511" s="55"/>
      <c r="EJ511" s="55"/>
      <c r="EK511" s="55"/>
      <c r="EL511" s="55"/>
      <c r="EM511" s="55"/>
    </row>
    <row r="512" spans="23:143" s="26" customFormat="1" x14ac:dyDescent="0.15">
      <c r="W512" s="53"/>
      <c r="Z512" s="53"/>
      <c r="AC512" s="53"/>
      <c r="AF512" s="53"/>
      <c r="AI512" s="53"/>
      <c r="AL512" s="53"/>
      <c r="AO512" s="53"/>
      <c r="AR512" s="53"/>
      <c r="AU512" s="53"/>
      <c r="AX512" s="53"/>
      <c r="BA512" s="53"/>
      <c r="BD512" s="53"/>
      <c r="BG512" s="53"/>
      <c r="BJ512" s="53"/>
      <c r="BY512" s="53"/>
      <c r="CB512" s="53"/>
      <c r="CE512" s="53"/>
      <c r="CH512" s="53"/>
      <c r="CK512" s="53"/>
      <c r="CN512" s="53"/>
      <c r="CQ512" s="53"/>
      <c r="CT512" s="53"/>
      <c r="CW512" s="53"/>
      <c r="CZ512" s="53"/>
      <c r="DC512" s="53"/>
      <c r="DF512" s="53"/>
      <c r="DI512" s="53"/>
      <c r="DJ512" s="53"/>
      <c r="DK512" s="53"/>
      <c r="DY512" s="54"/>
      <c r="DZ512" s="54"/>
      <c r="EA512" s="54"/>
      <c r="EB512" s="54"/>
      <c r="EI512" s="55"/>
      <c r="EJ512" s="55"/>
      <c r="EK512" s="55"/>
      <c r="EL512" s="55"/>
      <c r="EM512" s="55"/>
    </row>
    <row r="513" spans="23:143" s="26" customFormat="1" x14ac:dyDescent="0.15">
      <c r="W513" s="53"/>
      <c r="Z513" s="53"/>
      <c r="AC513" s="53"/>
      <c r="AF513" s="53"/>
      <c r="AI513" s="53"/>
      <c r="AL513" s="53"/>
      <c r="AO513" s="53"/>
      <c r="AR513" s="53"/>
      <c r="AU513" s="53"/>
      <c r="AX513" s="53"/>
      <c r="BA513" s="53"/>
      <c r="BD513" s="53"/>
      <c r="BG513" s="53"/>
      <c r="BJ513" s="53"/>
      <c r="BY513" s="53"/>
      <c r="CB513" s="53"/>
      <c r="CE513" s="53"/>
      <c r="CH513" s="53"/>
      <c r="CK513" s="53"/>
      <c r="CN513" s="53"/>
      <c r="CQ513" s="53"/>
      <c r="CT513" s="53"/>
      <c r="CW513" s="53"/>
      <c r="CZ513" s="53"/>
      <c r="DC513" s="53"/>
      <c r="DF513" s="53"/>
      <c r="DI513" s="53"/>
      <c r="DJ513" s="53"/>
      <c r="DK513" s="53"/>
      <c r="DY513" s="54"/>
      <c r="DZ513" s="54"/>
      <c r="EA513" s="54"/>
      <c r="EB513" s="54"/>
      <c r="EI513" s="55"/>
      <c r="EJ513" s="55"/>
      <c r="EK513" s="55"/>
      <c r="EL513" s="55"/>
      <c r="EM513" s="55"/>
    </row>
    <row r="514" spans="23:143" s="26" customFormat="1" x14ac:dyDescent="0.15">
      <c r="W514" s="53"/>
      <c r="Z514" s="53"/>
      <c r="AC514" s="53"/>
      <c r="AF514" s="53"/>
      <c r="AI514" s="53"/>
      <c r="AL514" s="53"/>
      <c r="AO514" s="53"/>
      <c r="AR514" s="53"/>
      <c r="AU514" s="53"/>
      <c r="AX514" s="53"/>
      <c r="BA514" s="53"/>
      <c r="BD514" s="53"/>
      <c r="BG514" s="53"/>
      <c r="BJ514" s="53"/>
      <c r="BY514" s="53"/>
      <c r="CB514" s="53"/>
      <c r="CE514" s="53"/>
      <c r="CH514" s="53"/>
      <c r="CK514" s="53"/>
      <c r="CN514" s="53"/>
      <c r="CQ514" s="53"/>
      <c r="CT514" s="53"/>
      <c r="CW514" s="53"/>
      <c r="CZ514" s="53"/>
      <c r="DC514" s="53"/>
      <c r="DF514" s="53"/>
      <c r="DI514" s="53"/>
      <c r="DJ514" s="53"/>
      <c r="DK514" s="53"/>
      <c r="DY514" s="54"/>
      <c r="DZ514" s="54"/>
      <c r="EA514" s="54"/>
      <c r="EB514" s="54"/>
      <c r="EI514" s="55"/>
      <c r="EJ514" s="55"/>
      <c r="EK514" s="55"/>
      <c r="EL514" s="55"/>
      <c r="EM514" s="55"/>
    </row>
    <row r="515" spans="23:143" s="26" customFormat="1" x14ac:dyDescent="0.15">
      <c r="W515" s="53"/>
      <c r="Z515" s="53"/>
      <c r="AC515" s="53"/>
      <c r="AF515" s="53"/>
      <c r="AI515" s="53"/>
      <c r="AL515" s="53"/>
      <c r="AO515" s="53"/>
      <c r="AR515" s="53"/>
      <c r="AU515" s="53"/>
      <c r="AX515" s="53"/>
      <c r="BA515" s="53"/>
      <c r="BD515" s="53"/>
      <c r="BG515" s="53"/>
      <c r="BJ515" s="53"/>
      <c r="BY515" s="53"/>
      <c r="CB515" s="53"/>
      <c r="CE515" s="53"/>
      <c r="CH515" s="53"/>
      <c r="CK515" s="53"/>
      <c r="CN515" s="53"/>
      <c r="CQ515" s="53"/>
      <c r="CT515" s="53"/>
      <c r="CW515" s="53"/>
      <c r="CZ515" s="53"/>
      <c r="DC515" s="53"/>
      <c r="DF515" s="53"/>
      <c r="DI515" s="53"/>
      <c r="DJ515" s="53"/>
      <c r="DK515" s="53"/>
      <c r="DY515" s="54"/>
      <c r="DZ515" s="54"/>
      <c r="EA515" s="54"/>
      <c r="EB515" s="54"/>
      <c r="EI515" s="55"/>
      <c r="EJ515" s="55"/>
      <c r="EK515" s="55"/>
      <c r="EL515" s="55"/>
      <c r="EM515" s="55"/>
    </row>
    <row r="516" spans="23:143" s="26" customFormat="1" x14ac:dyDescent="0.15">
      <c r="W516" s="53"/>
      <c r="Z516" s="53"/>
      <c r="AC516" s="53"/>
      <c r="AF516" s="53"/>
      <c r="AI516" s="53"/>
      <c r="AL516" s="53"/>
      <c r="AO516" s="53"/>
      <c r="AR516" s="53"/>
      <c r="AU516" s="53"/>
      <c r="AX516" s="53"/>
      <c r="BA516" s="53"/>
      <c r="BD516" s="53"/>
      <c r="BG516" s="53"/>
      <c r="BJ516" s="53"/>
      <c r="BY516" s="53"/>
      <c r="CB516" s="53"/>
      <c r="CE516" s="53"/>
      <c r="CH516" s="53"/>
      <c r="CK516" s="53"/>
      <c r="CN516" s="53"/>
      <c r="CQ516" s="53"/>
      <c r="CT516" s="53"/>
      <c r="CW516" s="53"/>
      <c r="CZ516" s="53"/>
      <c r="DC516" s="53"/>
      <c r="DF516" s="53"/>
      <c r="DI516" s="53"/>
      <c r="DJ516" s="53"/>
      <c r="DK516" s="53"/>
      <c r="DY516" s="54"/>
      <c r="DZ516" s="54"/>
      <c r="EA516" s="54"/>
      <c r="EB516" s="54"/>
      <c r="EI516" s="55"/>
      <c r="EJ516" s="55"/>
      <c r="EK516" s="55"/>
      <c r="EL516" s="55"/>
      <c r="EM516" s="55"/>
    </row>
    <row r="517" spans="23:143" s="26" customFormat="1" x14ac:dyDescent="0.15">
      <c r="W517" s="53"/>
      <c r="Z517" s="53"/>
      <c r="AC517" s="53"/>
      <c r="AF517" s="53"/>
      <c r="AI517" s="53"/>
      <c r="AL517" s="53"/>
      <c r="AO517" s="53"/>
      <c r="AR517" s="53"/>
      <c r="AU517" s="53"/>
      <c r="AX517" s="53"/>
      <c r="BA517" s="53"/>
      <c r="BD517" s="53"/>
      <c r="BG517" s="53"/>
      <c r="BJ517" s="53"/>
      <c r="BY517" s="53"/>
      <c r="CB517" s="53"/>
      <c r="CE517" s="53"/>
      <c r="CH517" s="53"/>
      <c r="CK517" s="53"/>
      <c r="CN517" s="53"/>
      <c r="CQ517" s="53"/>
      <c r="CT517" s="53"/>
      <c r="CW517" s="53"/>
      <c r="CZ517" s="53"/>
      <c r="DC517" s="53"/>
      <c r="DF517" s="53"/>
      <c r="DI517" s="53"/>
      <c r="DJ517" s="53"/>
      <c r="DK517" s="53"/>
      <c r="DY517" s="54"/>
      <c r="DZ517" s="54"/>
      <c r="EA517" s="54"/>
      <c r="EB517" s="54"/>
      <c r="EI517" s="55"/>
      <c r="EJ517" s="55"/>
      <c r="EK517" s="55"/>
      <c r="EL517" s="55"/>
      <c r="EM517" s="55"/>
    </row>
    <row r="518" spans="23:143" s="26" customFormat="1" x14ac:dyDescent="0.15">
      <c r="W518" s="53"/>
      <c r="Z518" s="53"/>
      <c r="AC518" s="53"/>
      <c r="AF518" s="53"/>
      <c r="AI518" s="53"/>
      <c r="AL518" s="53"/>
      <c r="AO518" s="53"/>
      <c r="AR518" s="53"/>
      <c r="AU518" s="53"/>
      <c r="AX518" s="53"/>
      <c r="BA518" s="53"/>
      <c r="BD518" s="53"/>
      <c r="BG518" s="53"/>
      <c r="BJ518" s="53"/>
      <c r="BY518" s="53"/>
      <c r="CB518" s="53"/>
      <c r="CE518" s="53"/>
      <c r="CH518" s="53"/>
      <c r="CK518" s="53"/>
      <c r="CN518" s="53"/>
      <c r="CQ518" s="53"/>
      <c r="CT518" s="53"/>
      <c r="CW518" s="53"/>
      <c r="CZ518" s="53"/>
      <c r="DC518" s="53"/>
      <c r="DF518" s="53"/>
      <c r="DI518" s="53"/>
      <c r="DJ518" s="53"/>
      <c r="DK518" s="53"/>
      <c r="DY518" s="54"/>
      <c r="DZ518" s="54"/>
      <c r="EA518" s="54"/>
      <c r="EB518" s="54"/>
      <c r="EI518" s="55"/>
      <c r="EJ518" s="55"/>
      <c r="EK518" s="55"/>
      <c r="EL518" s="55"/>
      <c r="EM518" s="55"/>
    </row>
    <row r="519" spans="23:143" s="26" customFormat="1" x14ac:dyDescent="0.15">
      <c r="W519" s="53"/>
      <c r="Z519" s="53"/>
      <c r="AC519" s="53"/>
      <c r="AF519" s="53"/>
      <c r="AI519" s="53"/>
      <c r="AL519" s="53"/>
      <c r="AO519" s="53"/>
      <c r="AR519" s="53"/>
      <c r="AU519" s="53"/>
      <c r="AX519" s="53"/>
      <c r="BA519" s="53"/>
      <c r="BD519" s="53"/>
      <c r="BG519" s="53"/>
      <c r="BJ519" s="53"/>
      <c r="BY519" s="53"/>
      <c r="CB519" s="53"/>
      <c r="CE519" s="53"/>
      <c r="CH519" s="53"/>
      <c r="CK519" s="53"/>
      <c r="CN519" s="53"/>
      <c r="CQ519" s="53"/>
      <c r="CT519" s="53"/>
      <c r="CW519" s="53"/>
      <c r="CZ519" s="53"/>
      <c r="DC519" s="53"/>
      <c r="DF519" s="53"/>
      <c r="DI519" s="53"/>
      <c r="DJ519" s="53"/>
      <c r="DK519" s="53"/>
      <c r="DY519" s="54"/>
      <c r="DZ519" s="54"/>
      <c r="EA519" s="54"/>
      <c r="EB519" s="54"/>
      <c r="EI519" s="55"/>
      <c r="EJ519" s="55"/>
      <c r="EK519" s="55"/>
      <c r="EL519" s="55"/>
      <c r="EM519" s="55"/>
    </row>
    <row r="520" spans="23:143" s="26" customFormat="1" x14ac:dyDescent="0.15">
      <c r="W520" s="53"/>
      <c r="Z520" s="53"/>
      <c r="AC520" s="53"/>
      <c r="AF520" s="53"/>
      <c r="AI520" s="53"/>
      <c r="AL520" s="53"/>
      <c r="AO520" s="53"/>
      <c r="AR520" s="53"/>
      <c r="AU520" s="53"/>
      <c r="AX520" s="53"/>
      <c r="BA520" s="53"/>
      <c r="BD520" s="53"/>
      <c r="BG520" s="53"/>
      <c r="BJ520" s="53"/>
      <c r="BY520" s="53"/>
      <c r="CB520" s="53"/>
      <c r="CE520" s="53"/>
      <c r="CH520" s="53"/>
      <c r="CK520" s="53"/>
      <c r="CN520" s="53"/>
      <c r="CQ520" s="53"/>
      <c r="CT520" s="53"/>
      <c r="CW520" s="53"/>
      <c r="CZ520" s="53"/>
      <c r="DC520" s="53"/>
      <c r="DF520" s="53"/>
      <c r="DI520" s="53"/>
      <c r="DJ520" s="53"/>
      <c r="DK520" s="53"/>
      <c r="DY520" s="54"/>
      <c r="DZ520" s="54"/>
      <c r="EA520" s="54"/>
      <c r="EB520" s="54"/>
      <c r="EI520" s="55"/>
      <c r="EJ520" s="55"/>
      <c r="EK520" s="55"/>
      <c r="EL520" s="55"/>
      <c r="EM520" s="55"/>
    </row>
    <row r="521" spans="23:143" s="26" customFormat="1" x14ac:dyDescent="0.15">
      <c r="W521" s="53"/>
      <c r="Z521" s="53"/>
      <c r="AC521" s="53"/>
      <c r="AF521" s="53"/>
      <c r="AI521" s="53"/>
      <c r="AL521" s="53"/>
      <c r="AO521" s="53"/>
      <c r="AR521" s="53"/>
      <c r="AU521" s="53"/>
      <c r="AX521" s="53"/>
      <c r="BA521" s="53"/>
      <c r="BD521" s="53"/>
      <c r="BG521" s="53"/>
      <c r="BJ521" s="53"/>
      <c r="BY521" s="53"/>
      <c r="CB521" s="53"/>
      <c r="CE521" s="53"/>
      <c r="CH521" s="53"/>
      <c r="CK521" s="53"/>
      <c r="CN521" s="53"/>
      <c r="CQ521" s="53"/>
      <c r="CT521" s="53"/>
      <c r="CW521" s="53"/>
      <c r="CZ521" s="53"/>
      <c r="DC521" s="53"/>
      <c r="DF521" s="53"/>
      <c r="DI521" s="53"/>
      <c r="DJ521" s="53"/>
      <c r="DK521" s="53"/>
      <c r="DY521" s="54"/>
      <c r="DZ521" s="54"/>
      <c r="EA521" s="54"/>
      <c r="EB521" s="54"/>
      <c r="EI521" s="55"/>
      <c r="EJ521" s="55"/>
      <c r="EK521" s="55"/>
      <c r="EL521" s="55"/>
      <c r="EM521" s="55"/>
    </row>
    <row r="522" spans="23:143" s="26" customFormat="1" x14ac:dyDescent="0.15">
      <c r="W522" s="53"/>
      <c r="Z522" s="53"/>
      <c r="AC522" s="53"/>
      <c r="AF522" s="53"/>
      <c r="AI522" s="53"/>
      <c r="AL522" s="53"/>
      <c r="AO522" s="53"/>
      <c r="AR522" s="53"/>
      <c r="AU522" s="53"/>
      <c r="AX522" s="53"/>
      <c r="BA522" s="53"/>
      <c r="BD522" s="53"/>
      <c r="BG522" s="53"/>
      <c r="BJ522" s="53"/>
      <c r="BY522" s="53"/>
      <c r="CB522" s="53"/>
      <c r="CE522" s="53"/>
      <c r="CH522" s="53"/>
      <c r="CK522" s="53"/>
      <c r="CN522" s="53"/>
      <c r="CQ522" s="53"/>
      <c r="CT522" s="53"/>
      <c r="CW522" s="53"/>
      <c r="CZ522" s="53"/>
      <c r="DC522" s="53"/>
      <c r="DF522" s="53"/>
      <c r="DI522" s="53"/>
      <c r="DJ522" s="53"/>
      <c r="DK522" s="53"/>
      <c r="DY522" s="54"/>
      <c r="DZ522" s="54"/>
      <c r="EA522" s="54"/>
      <c r="EB522" s="54"/>
      <c r="EI522" s="55"/>
      <c r="EJ522" s="55"/>
      <c r="EK522" s="55"/>
      <c r="EL522" s="55"/>
      <c r="EM522" s="55"/>
    </row>
    <row r="523" spans="23:143" s="26" customFormat="1" x14ac:dyDescent="0.15">
      <c r="W523" s="53"/>
      <c r="Z523" s="53"/>
      <c r="AC523" s="53"/>
      <c r="AF523" s="53"/>
      <c r="AI523" s="53"/>
      <c r="AL523" s="53"/>
      <c r="AO523" s="53"/>
      <c r="AR523" s="53"/>
      <c r="AU523" s="53"/>
      <c r="AX523" s="53"/>
      <c r="BA523" s="53"/>
      <c r="BD523" s="53"/>
      <c r="BG523" s="53"/>
      <c r="BJ523" s="53"/>
      <c r="BY523" s="53"/>
      <c r="CB523" s="53"/>
      <c r="CE523" s="53"/>
      <c r="CH523" s="53"/>
      <c r="CK523" s="53"/>
      <c r="CN523" s="53"/>
      <c r="CQ523" s="53"/>
      <c r="CT523" s="53"/>
      <c r="CW523" s="53"/>
      <c r="CZ523" s="53"/>
      <c r="DC523" s="53"/>
      <c r="DF523" s="53"/>
      <c r="DI523" s="53"/>
      <c r="DJ523" s="53"/>
      <c r="DK523" s="53"/>
      <c r="DY523" s="54"/>
      <c r="DZ523" s="54"/>
      <c r="EA523" s="54"/>
      <c r="EB523" s="54"/>
      <c r="EI523" s="55"/>
      <c r="EJ523" s="55"/>
      <c r="EK523" s="55"/>
      <c r="EL523" s="55"/>
      <c r="EM523" s="55"/>
    </row>
    <row r="524" spans="23:143" s="26" customFormat="1" x14ac:dyDescent="0.15">
      <c r="W524" s="53"/>
      <c r="Z524" s="53"/>
      <c r="AC524" s="53"/>
      <c r="AF524" s="53"/>
      <c r="AI524" s="53"/>
      <c r="AL524" s="53"/>
      <c r="AO524" s="53"/>
      <c r="AR524" s="53"/>
      <c r="AU524" s="53"/>
      <c r="AX524" s="53"/>
      <c r="BA524" s="53"/>
      <c r="BD524" s="53"/>
      <c r="BG524" s="53"/>
      <c r="BJ524" s="53"/>
      <c r="BY524" s="53"/>
      <c r="CB524" s="53"/>
      <c r="CE524" s="53"/>
      <c r="CH524" s="53"/>
      <c r="CK524" s="53"/>
      <c r="CN524" s="53"/>
      <c r="CQ524" s="53"/>
      <c r="CT524" s="53"/>
      <c r="CW524" s="53"/>
      <c r="CZ524" s="53"/>
      <c r="DC524" s="53"/>
      <c r="DF524" s="53"/>
      <c r="DI524" s="53"/>
      <c r="DJ524" s="53"/>
      <c r="DK524" s="53"/>
      <c r="DY524" s="54"/>
      <c r="DZ524" s="54"/>
      <c r="EA524" s="54"/>
      <c r="EB524" s="54"/>
      <c r="EI524" s="55"/>
      <c r="EJ524" s="55"/>
      <c r="EK524" s="55"/>
      <c r="EL524" s="55"/>
      <c r="EM524" s="55"/>
    </row>
    <row r="525" spans="23:143" s="26" customFormat="1" x14ac:dyDescent="0.15">
      <c r="W525" s="53"/>
      <c r="Z525" s="53"/>
      <c r="AC525" s="53"/>
      <c r="AF525" s="53"/>
      <c r="AI525" s="53"/>
      <c r="AL525" s="53"/>
      <c r="AO525" s="53"/>
      <c r="AR525" s="53"/>
      <c r="AU525" s="53"/>
      <c r="AX525" s="53"/>
      <c r="BA525" s="53"/>
      <c r="BD525" s="53"/>
      <c r="BG525" s="53"/>
      <c r="BJ525" s="53"/>
      <c r="BY525" s="53"/>
      <c r="CB525" s="53"/>
      <c r="CE525" s="53"/>
      <c r="CH525" s="53"/>
      <c r="CK525" s="53"/>
      <c r="CN525" s="53"/>
      <c r="CQ525" s="53"/>
      <c r="CT525" s="53"/>
      <c r="CW525" s="53"/>
      <c r="CZ525" s="53"/>
      <c r="DC525" s="53"/>
      <c r="DF525" s="53"/>
      <c r="DI525" s="53"/>
      <c r="DJ525" s="53"/>
      <c r="DK525" s="53"/>
      <c r="DY525" s="54"/>
      <c r="DZ525" s="54"/>
      <c r="EA525" s="54"/>
      <c r="EB525" s="54"/>
      <c r="EI525" s="55"/>
      <c r="EJ525" s="55"/>
      <c r="EK525" s="55"/>
      <c r="EL525" s="55"/>
      <c r="EM525" s="55"/>
    </row>
    <row r="526" spans="23:143" s="26" customFormat="1" x14ac:dyDescent="0.15">
      <c r="W526" s="53"/>
      <c r="Z526" s="53"/>
      <c r="AC526" s="53"/>
      <c r="AF526" s="53"/>
      <c r="AI526" s="53"/>
      <c r="AL526" s="53"/>
      <c r="AO526" s="53"/>
      <c r="AR526" s="53"/>
      <c r="AU526" s="53"/>
      <c r="AX526" s="53"/>
      <c r="BA526" s="53"/>
      <c r="BD526" s="53"/>
      <c r="BG526" s="53"/>
      <c r="BJ526" s="53"/>
      <c r="BY526" s="53"/>
      <c r="CB526" s="53"/>
      <c r="CE526" s="53"/>
      <c r="CH526" s="53"/>
      <c r="CK526" s="53"/>
      <c r="CN526" s="53"/>
      <c r="CQ526" s="53"/>
      <c r="CT526" s="53"/>
      <c r="CW526" s="53"/>
      <c r="CZ526" s="53"/>
      <c r="DC526" s="53"/>
      <c r="DF526" s="53"/>
      <c r="DI526" s="53"/>
      <c r="DJ526" s="53"/>
      <c r="DK526" s="53"/>
      <c r="DY526" s="54"/>
      <c r="DZ526" s="54"/>
      <c r="EA526" s="54"/>
      <c r="EB526" s="54"/>
      <c r="EI526" s="55"/>
      <c r="EJ526" s="55"/>
      <c r="EK526" s="55"/>
      <c r="EL526" s="55"/>
      <c r="EM526" s="55"/>
    </row>
    <row r="527" spans="23:143" s="26" customFormat="1" x14ac:dyDescent="0.15">
      <c r="W527" s="53"/>
      <c r="Z527" s="53"/>
      <c r="AC527" s="53"/>
      <c r="AF527" s="53"/>
      <c r="AI527" s="53"/>
      <c r="AL527" s="53"/>
      <c r="AO527" s="53"/>
      <c r="AR527" s="53"/>
      <c r="AU527" s="53"/>
      <c r="AX527" s="53"/>
      <c r="BA527" s="53"/>
      <c r="BD527" s="53"/>
      <c r="BG527" s="53"/>
      <c r="BJ527" s="53"/>
      <c r="BY527" s="53"/>
      <c r="CB527" s="53"/>
      <c r="CE527" s="53"/>
      <c r="CH527" s="53"/>
      <c r="CK527" s="53"/>
      <c r="CN527" s="53"/>
      <c r="CQ527" s="53"/>
      <c r="CT527" s="53"/>
      <c r="CW527" s="53"/>
      <c r="CZ527" s="53"/>
      <c r="DC527" s="53"/>
      <c r="DF527" s="53"/>
      <c r="DI527" s="53"/>
      <c r="DJ527" s="53"/>
      <c r="DK527" s="53"/>
      <c r="DY527" s="54"/>
      <c r="DZ527" s="54"/>
      <c r="EA527" s="54"/>
      <c r="EB527" s="54"/>
      <c r="EI527" s="55"/>
      <c r="EJ527" s="55"/>
      <c r="EK527" s="55"/>
      <c r="EL527" s="55"/>
      <c r="EM527" s="55"/>
    </row>
    <row r="528" spans="23:143" s="26" customFormat="1" x14ac:dyDescent="0.15">
      <c r="W528" s="53"/>
      <c r="Z528" s="53"/>
      <c r="AC528" s="53"/>
      <c r="AF528" s="53"/>
      <c r="AI528" s="53"/>
      <c r="AL528" s="53"/>
      <c r="AO528" s="53"/>
      <c r="AR528" s="53"/>
      <c r="AU528" s="53"/>
      <c r="AX528" s="53"/>
      <c r="BA528" s="53"/>
      <c r="BD528" s="53"/>
      <c r="BG528" s="53"/>
      <c r="BJ528" s="53"/>
      <c r="BY528" s="53"/>
      <c r="CB528" s="53"/>
      <c r="CE528" s="53"/>
      <c r="CH528" s="53"/>
      <c r="CK528" s="53"/>
      <c r="CN528" s="53"/>
      <c r="CQ528" s="53"/>
      <c r="CT528" s="53"/>
      <c r="CW528" s="53"/>
      <c r="CZ528" s="53"/>
      <c r="DC528" s="53"/>
      <c r="DF528" s="53"/>
      <c r="DI528" s="53"/>
      <c r="DJ528" s="53"/>
      <c r="DK528" s="53"/>
      <c r="DY528" s="54"/>
      <c r="DZ528" s="54"/>
      <c r="EA528" s="54"/>
      <c r="EB528" s="54"/>
      <c r="EI528" s="55"/>
      <c r="EJ528" s="55"/>
      <c r="EK528" s="55"/>
      <c r="EL528" s="55"/>
      <c r="EM528" s="55"/>
    </row>
    <row r="529" spans="23:143" s="26" customFormat="1" x14ac:dyDescent="0.15">
      <c r="W529" s="53"/>
      <c r="Z529" s="53"/>
      <c r="AC529" s="53"/>
      <c r="AF529" s="53"/>
      <c r="AI529" s="53"/>
      <c r="AL529" s="53"/>
      <c r="AO529" s="53"/>
      <c r="AR529" s="53"/>
      <c r="AU529" s="53"/>
      <c r="AX529" s="53"/>
      <c r="BA529" s="53"/>
      <c r="BD529" s="53"/>
      <c r="BG529" s="53"/>
      <c r="BJ529" s="53"/>
      <c r="BY529" s="53"/>
      <c r="CB529" s="53"/>
      <c r="CE529" s="53"/>
      <c r="CH529" s="53"/>
      <c r="CK529" s="53"/>
      <c r="CN529" s="53"/>
      <c r="CQ529" s="53"/>
      <c r="CT529" s="53"/>
      <c r="CW529" s="53"/>
      <c r="CZ529" s="53"/>
      <c r="DC529" s="53"/>
      <c r="DF529" s="53"/>
      <c r="DI529" s="53"/>
      <c r="DJ529" s="53"/>
      <c r="DK529" s="53"/>
      <c r="DY529" s="54"/>
      <c r="DZ529" s="54"/>
      <c r="EA529" s="54"/>
      <c r="EB529" s="54"/>
      <c r="EI529" s="55"/>
      <c r="EJ529" s="55"/>
      <c r="EK529" s="55"/>
      <c r="EL529" s="55"/>
      <c r="EM529" s="55"/>
    </row>
    <row r="530" spans="23:143" s="26" customFormat="1" x14ac:dyDescent="0.15">
      <c r="W530" s="53"/>
      <c r="Z530" s="53"/>
      <c r="AC530" s="53"/>
      <c r="AF530" s="53"/>
      <c r="AI530" s="53"/>
      <c r="AL530" s="53"/>
      <c r="AO530" s="53"/>
      <c r="AR530" s="53"/>
      <c r="AU530" s="53"/>
      <c r="AX530" s="53"/>
      <c r="BA530" s="53"/>
      <c r="BD530" s="53"/>
      <c r="BG530" s="53"/>
      <c r="BJ530" s="53"/>
      <c r="BY530" s="53"/>
      <c r="CB530" s="53"/>
      <c r="CE530" s="53"/>
      <c r="CH530" s="53"/>
      <c r="CK530" s="53"/>
      <c r="CN530" s="53"/>
      <c r="CQ530" s="53"/>
      <c r="CT530" s="53"/>
      <c r="CW530" s="53"/>
      <c r="CZ530" s="53"/>
      <c r="DC530" s="53"/>
      <c r="DF530" s="53"/>
      <c r="DI530" s="53"/>
      <c r="DJ530" s="53"/>
      <c r="DK530" s="53"/>
      <c r="DY530" s="54"/>
      <c r="DZ530" s="54"/>
      <c r="EA530" s="54"/>
      <c r="EB530" s="54"/>
      <c r="EI530" s="55"/>
      <c r="EJ530" s="55"/>
      <c r="EK530" s="55"/>
      <c r="EL530" s="55"/>
      <c r="EM530" s="55"/>
    </row>
    <row r="531" spans="23:143" s="26" customFormat="1" x14ac:dyDescent="0.15">
      <c r="W531" s="53"/>
      <c r="Z531" s="53"/>
      <c r="AC531" s="53"/>
      <c r="AF531" s="53"/>
      <c r="AI531" s="53"/>
      <c r="AL531" s="53"/>
      <c r="AO531" s="53"/>
      <c r="AR531" s="53"/>
      <c r="AU531" s="53"/>
      <c r="AX531" s="53"/>
      <c r="BA531" s="53"/>
      <c r="BD531" s="53"/>
      <c r="BG531" s="53"/>
      <c r="BJ531" s="53"/>
      <c r="BY531" s="53"/>
      <c r="CB531" s="53"/>
      <c r="CE531" s="53"/>
      <c r="CH531" s="53"/>
      <c r="CK531" s="53"/>
      <c r="CN531" s="53"/>
      <c r="CQ531" s="53"/>
      <c r="CT531" s="53"/>
      <c r="CW531" s="53"/>
      <c r="CZ531" s="53"/>
      <c r="DC531" s="53"/>
      <c r="DF531" s="53"/>
      <c r="DI531" s="53"/>
      <c r="DJ531" s="53"/>
      <c r="DK531" s="53"/>
      <c r="DY531" s="54"/>
      <c r="DZ531" s="54"/>
      <c r="EA531" s="54"/>
      <c r="EB531" s="54"/>
      <c r="EI531" s="55"/>
      <c r="EJ531" s="55"/>
      <c r="EK531" s="55"/>
      <c r="EL531" s="55"/>
      <c r="EM531" s="55"/>
    </row>
    <row r="532" spans="23:143" s="26" customFormat="1" x14ac:dyDescent="0.15">
      <c r="W532" s="53"/>
      <c r="Z532" s="53"/>
      <c r="AC532" s="53"/>
      <c r="AF532" s="53"/>
      <c r="AI532" s="53"/>
      <c r="AL532" s="53"/>
      <c r="AO532" s="53"/>
      <c r="AR532" s="53"/>
      <c r="AU532" s="53"/>
      <c r="AX532" s="53"/>
      <c r="BA532" s="53"/>
      <c r="BD532" s="53"/>
      <c r="BG532" s="53"/>
      <c r="BJ532" s="53"/>
      <c r="BY532" s="53"/>
      <c r="CB532" s="53"/>
      <c r="CE532" s="53"/>
      <c r="CH532" s="53"/>
      <c r="CK532" s="53"/>
      <c r="CN532" s="53"/>
      <c r="CQ532" s="53"/>
      <c r="CT532" s="53"/>
      <c r="CW532" s="53"/>
      <c r="CZ532" s="53"/>
      <c r="DC532" s="53"/>
      <c r="DF532" s="53"/>
      <c r="DI532" s="53"/>
      <c r="DJ532" s="53"/>
      <c r="DK532" s="53"/>
      <c r="DY532" s="54"/>
      <c r="DZ532" s="54"/>
      <c r="EA532" s="54"/>
      <c r="EB532" s="54"/>
      <c r="EI532" s="55"/>
      <c r="EJ532" s="55"/>
      <c r="EK532" s="55"/>
      <c r="EL532" s="55"/>
      <c r="EM532" s="55"/>
    </row>
    <row r="533" spans="23:143" s="26" customFormat="1" x14ac:dyDescent="0.15">
      <c r="W533" s="53"/>
      <c r="Z533" s="53"/>
      <c r="AC533" s="53"/>
      <c r="AF533" s="53"/>
      <c r="AI533" s="53"/>
      <c r="AL533" s="53"/>
      <c r="AO533" s="53"/>
      <c r="AR533" s="53"/>
      <c r="AU533" s="53"/>
      <c r="AX533" s="53"/>
      <c r="BA533" s="53"/>
      <c r="BD533" s="53"/>
      <c r="BG533" s="53"/>
      <c r="BJ533" s="53"/>
      <c r="BY533" s="53"/>
      <c r="CB533" s="53"/>
      <c r="CE533" s="53"/>
      <c r="CH533" s="53"/>
      <c r="CK533" s="53"/>
      <c r="CN533" s="53"/>
      <c r="CQ533" s="53"/>
      <c r="CT533" s="53"/>
      <c r="CW533" s="53"/>
      <c r="CZ533" s="53"/>
      <c r="DC533" s="53"/>
      <c r="DF533" s="53"/>
      <c r="DI533" s="53"/>
      <c r="DJ533" s="53"/>
      <c r="DK533" s="53"/>
      <c r="DY533" s="54"/>
      <c r="DZ533" s="54"/>
      <c r="EA533" s="54"/>
      <c r="EB533" s="54"/>
      <c r="EI533" s="55"/>
      <c r="EJ533" s="55"/>
      <c r="EK533" s="55"/>
      <c r="EL533" s="55"/>
      <c r="EM533" s="55"/>
    </row>
    <row r="534" spans="23:143" s="26" customFormat="1" x14ac:dyDescent="0.15">
      <c r="W534" s="53"/>
      <c r="Z534" s="53"/>
      <c r="AC534" s="53"/>
      <c r="AF534" s="53"/>
      <c r="AI534" s="53"/>
      <c r="AL534" s="53"/>
      <c r="AO534" s="53"/>
      <c r="AR534" s="53"/>
      <c r="AU534" s="53"/>
      <c r="AX534" s="53"/>
      <c r="BA534" s="53"/>
      <c r="BD534" s="53"/>
      <c r="BG534" s="53"/>
      <c r="BJ534" s="53"/>
      <c r="BY534" s="53"/>
      <c r="CB534" s="53"/>
      <c r="CE534" s="53"/>
      <c r="CH534" s="53"/>
      <c r="CK534" s="53"/>
      <c r="CN534" s="53"/>
      <c r="CQ534" s="53"/>
      <c r="CT534" s="53"/>
      <c r="CW534" s="53"/>
      <c r="CZ534" s="53"/>
      <c r="DC534" s="53"/>
      <c r="DF534" s="53"/>
      <c r="DI534" s="53"/>
      <c r="DJ534" s="53"/>
      <c r="DK534" s="53"/>
      <c r="DY534" s="54"/>
      <c r="DZ534" s="54"/>
      <c r="EA534" s="54"/>
      <c r="EB534" s="54"/>
      <c r="EI534" s="55"/>
      <c r="EJ534" s="55"/>
      <c r="EK534" s="55"/>
      <c r="EL534" s="55"/>
      <c r="EM534" s="55"/>
    </row>
    <row r="535" spans="23:143" s="26" customFormat="1" x14ac:dyDescent="0.15">
      <c r="W535" s="53"/>
      <c r="Z535" s="53"/>
      <c r="AC535" s="53"/>
      <c r="AF535" s="53"/>
      <c r="AI535" s="53"/>
      <c r="AL535" s="53"/>
      <c r="AO535" s="53"/>
      <c r="AR535" s="53"/>
      <c r="AU535" s="53"/>
      <c r="AX535" s="53"/>
      <c r="BA535" s="53"/>
      <c r="BD535" s="53"/>
      <c r="BG535" s="53"/>
      <c r="BJ535" s="53"/>
      <c r="BY535" s="53"/>
      <c r="CB535" s="53"/>
      <c r="CE535" s="53"/>
      <c r="CH535" s="53"/>
      <c r="CK535" s="53"/>
      <c r="CN535" s="53"/>
      <c r="CQ535" s="53"/>
      <c r="CT535" s="53"/>
      <c r="CW535" s="53"/>
      <c r="CZ535" s="53"/>
      <c r="DC535" s="53"/>
      <c r="DF535" s="53"/>
      <c r="DI535" s="53"/>
      <c r="DJ535" s="53"/>
      <c r="DK535" s="53"/>
      <c r="DY535" s="54"/>
      <c r="DZ535" s="54"/>
      <c r="EA535" s="54"/>
      <c r="EB535" s="54"/>
      <c r="EI535" s="55"/>
      <c r="EJ535" s="55"/>
      <c r="EK535" s="55"/>
      <c r="EL535" s="55"/>
      <c r="EM535" s="55"/>
    </row>
    <row r="536" spans="23:143" s="26" customFormat="1" x14ac:dyDescent="0.15">
      <c r="W536" s="53"/>
      <c r="Z536" s="53"/>
      <c r="AC536" s="53"/>
      <c r="AF536" s="53"/>
      <c r="AI536" s="53"/>
      <c r="AL536" s="53"/>
      <c r="AO536" s="53"/>
      <c r="AR536" s="53"/>
      <c r="AU536" s="53"/>
      <c r="AX536" s="53"/>
      <c r="BA536" s="53"/>
      <c r="BD536" s="53"/>
      <c r="BG536" s="53"/>
      <c r="BJ536" s="53"/>
      <c r="BY536" s="53"/>
      <c r="CB536" s="53"/>
      <c r="CE536" s="53"/>
      <c r="CH536" s="53"/>
      <c r="CK536" s="53"/>
      <c r="CN536" s="53"/>
      <c r="CQ536" s="53"/>
      <c r="CT536" s="53"/>
      <c r="CW536" s="53"/>
      <c r="CZ536" s="53"/>
      <c r="DC536" s="53"/>
      <c r="DF536" s="53"/>
      <c r="DI536" s="53"/>
      <c r="DJ536" s="53"/>
      <c r="DK536" s="53"/>
      <c r="DY536" s="54"/>
      <c r="DZ536" s="54"/>
      <c r="EA536" s="54"/>
      <c r="EB536" s="54"/>
      <c r="EI536" s="55"/>
      <c r="EJ536" s="55"/>
      <c r="EK536" s="55"/>
      <c r="EL536" s="55"/>
      <c r="EM536" s="55"/>
    </row>
    <row r="537" spans="23:143" s="26" customFormat="1" x14ac:dyDescent="0.15">
      <c r="W537" s="53"/>
      <c r="Z537" s="53"/>
      <c r="AC537" s="53"/>
      <c r="AF537" s="53"/>
      <c r="AI537" s="53"/>
      <c r="AL537" s="53"/>
      <c r="AO537" s="53"/>
      <c r="AR537" s="53"/>
      <c r="AU537" s="53"/>
      <c r="AX537" s="53"/>
      <c r="BA537" s="53"/>
      <c r="BD537" s="53"/>
      <c r="BG537" s="53"/>
      <c r="BJ537" s="53"/>
      <c r="BY537" s="53"/>
      <c r="CB537" s="53"/>
      <c r="CE537" s="53"/>
      <c r="CH537" s="53"/>
      <c r="CK537" s="53"/>
      <c r="CN537" s="53"/>
      <c r="CQ537" s="53"/>
      <c r="CT537" s="53"/>
      <c r="CW537" s="53"/>
      <c r="CZ537" s="53"/>
      <c r="DC537" s="53"/>
      <c r="DF537" s="53"/>
      <c r="DI537" s="53"/>
      <c r="DJ537" s="53"/>
      <c r="DK537" s="53"/>
      <c r="DY537" s="54"/>
      <c r="DZ537" s="54"/>
      <c r="EA537" s="54"/>
      <c r="EB537" s="54"/>
      <c r="EI537" s="55"/>
      <c r="EJ537" s="55"/>
      <c r="EK537" s="55"/>
      <c r="EL537" s="55"/>
      <c r="EM537" s="55"/>
    </row>
    <row r="538" spans="23:143" s="26" customFormat="1" x14ac:dyDescent="0.15">
      <c r="W538" s="53"/>
      <c r="Z538" s="53"/>
      <c r="AC538" s="53"/>
      <c r="AF538" s="53"/>
      <c r="AI538" s="53"/>
      <c r="AL538" s="53"/>
      <c r="AO538" s="53"/>
      <c r="AR538" s="53"/>
      <c r="AU538" s="53"/>
      <c r="AX538" s="53"/>
      <c r="BA538" s="53"/>
      <c r="BD538" s="53"/>
      <c r="BG538" s="53"/>
      <c r="BJ538" s="53"/>
      <c r="BY538" s="53"/>
      <c r="CB538" s="53"/>
      <c r="CE538" s="53"/>
      <c r="CH538" s="53"/>
      <c r="CK538" s="53"/>
      <c r="CN538" s="53"/>
      <c r="CQ538" s="53"/>
      <c r="CT538" s="53"/>
      <c r="CW538" s="53"/>
      <c r="CZ538" s="53"/>
      <c r="DC538" s="53"/>
      <c r="DF538" s="53"/>
      <c r="DI538" s="53"/>
      <c r="DJ538" s="53"/>
      <c r="DK538" s="53"/>
      <c r="DY538" s="54"/>
      <c r="DZ538" s="54"/>
      <c r="EA538" s="54"/>
      <c r="EB538" s="54"/>
      <c r="EI538" s="55"/>
      <c r="EJ538" s="55"/>
      <c r="EK538" s="55"/>
      <c r="EL538" s="55"/>
      <c r="EM538" s="55"/>
    </row>
    <row r="539" spans="23:143" s="26" customFormat="1" x14ac:dyDescent="0.15">
      <c r="W539" s="53"/>
      <c r="Z539" s="53"/>
      <c r="AC539" s="53"/>
      <c r="AF539" s="53"/>
      <c r="AI539" s="53"/>
      <c r="AL539" s="53"/>
      <c r="AO539" s="53"/>
      <c r="AR539" s="53"/>
      <c r="AU539" s="53"/>
      <c r="AX539" s="53"/>
      <c r="BA539" s="53"/>
      <c r="BD539" s="53"/>
      <c r="BG539" s="53"/>
      <c r="BJ539" s="53"/>
      <c r="BY539" s="53"/>
      <c r="CB539" s="53"/>
      <c r="CE539" s="53"/>
      <c r="CH539" s="53"/>
      <c r="CK539" s="53"/>
      <c r="CN539" s="53"/>
      <c r="CQ539" s="53"/>
      <c r="CT539" s="53"/>
      <c r="CW539" s="53"/>
      <c r="CZ539" s="53"/>
      <c r="DC539" s="53"/>
      <c r="DF539" s="53"/>
      <c r="DI539" s="53"/>
      <c r="DJ539" s="53"/>
      <c r="DK539" s="53"/>
      <c r="DY539" s="54"/>
      <c r="DZ539" s="54"/>
      <c r="EA539" s="54"/>
      <c r="EB539" s="54"/>
      <c r="EI539" s="55"/>
      <c r="EJ539" s="55"/>
      <c r="EK539" s="55"/>
      <c r="EL539" s="55"/>
      <c r="EM539" s="55"/>
    </row>
    <row r="540" spans="23:143" s="26" customFormat="1" x14ac:dyDescent="0.15">
      <c r="W540" s="53"/>
      <c r="Z540" s="53"/>
      <c r="AC540" s="53"/>
      <c r="AF540" s="53"/>
      <c r="AI540" s="53"/>
      <c r="AL540" s="53"/>
      <c r="AO540" s="53"/>
      <c r="AR540" s="53"/>
      <c r="AU540" s="53"/>
      <c r="AX540" s="53"/>
      <c r="BA540" s="53"/>
      <c r="BD540" s="53"/>
      <c r="BG540" s="53"/>
      <c r="BJ540" s="53"/>
      <c r="BY540" s="53"/>
      <c r="CB540" s="53"/>
      <c r="CE540" s="53"/>
      <c r="CH540" s="53"/>
      <c r="CK540" s="53"/>
      <c r="CN540" s="53"/>
      <c r="CQ540" s="53"/>
      <c r="CT540" s="53"/>
      <c r="CW540" s="53"/>
      <c r="CZ540" s="53"/>
      <c r="DC540" s="53"/>
      <c r="DF540" s="53"/>
      <c r="DI540" s="53"/>
      <c r="DJ540" s="53"/>
      <c r="DK540" s="53"/>
      <c r="DY540" s="54"/>
      <c r="DZ540" s="54"/>
      <c r="EA540" s="54"/>
      <c r="EB540" s="54"/>
      <c r="EI540" s="55"/>
      <c r="EJ540" s="55"/>
      <c r="EK540" s="55"/>
      <c r="EL540" s="55"/>
      <c r="EM540" s="55"/>
    </row>
    <row r="541" spans="23:143" s="26" customFormat="1" x14ac:dyDescent="0.15">
      <c r="W541" s="53"/>
      <c r="Z541" s="53"/>
      <c r="AC541" s="53"/>
      <c r="AF541" s="53"/>
      <c r="AI541" s="53"/>
      <c r="AL541" s="53"/>
      <c r="AO541" s="53"/>
      <c r="AR541" s="53"/>
      <c r="AU541" s="53"/>
      <c r="AX541" s="53"/>
      <c r="BA541" s="53"/>
      <c r="BD541" s="53"/>
      <c r="BG541" s="53"/>
      <c r="BJ541" s="53"/>
      <c r="BY541" s="53"/>
      <c r="CB541" s="53"/>
      <c r="CE541" s="53"/>
      <c r="CH541" s="53"/>
      <c r="CK541" s="53"/>
      <c r="CN541" s="53"/>
      <c r="CQ541" s="53"/>
      <c r="CT541" s="53"/>
      <c r="CW541" s="53"/>
      <c r="CZ541" s="53"/>
      <c r="DC541" s="53"/>
      <c r="DF541" s="53"/>
      <c r="DI541" s="53"/>
      <c r="DJ541" s="53"/>
      <c r="DK541" s="53"/>
      <c r="DY541" s="54"/>
      <c r="DZ541" s="54"/>
      <c r="EA541" s="54"/>
      <c r="EB541" s="54"/>
      <c r="EI541" s="55"/>
      <c r="EJ541" s="55"/>
      <c r="EK541" s="55"/>
      <c r="EL541" s="55"/>
      <c r="EM541" s="55"/>
    </row>
    <row r="542" spans="23:143" s="26" customFormat="1" x14ac:dyDescent="0.15">
      <c r="W542" s="53"/>
      <c r="Z542" s="53"/>
      <c r="AC542" s="53"/>
      <c r="AF542" s="53"/>
      <c r="AI542" s="53"/>
      <c r="AL542" s="53"/>
      <c r="AO542" s="53"/>
      <c r="AR542" s="53"/>
      <c r="AU542" s="53"/>
      <c r="AX542" s="53"/>
      <c r="BA542" s="53"/>
      <c r="BD542" s="53"/>
      <c r="BG542" s="53"/>
      <c r="BJ542" s="53"/>
      <c r="BY542" s="53"/>
      <c r="CB542" s="53"/>
      <c r="CE542" s="53"/>
      <c r="CH542" s="53"/>
      <c r="CK542" s="53"/>
      <c r="CN542" s="53"/>
      <c r="CQ542" s="53"/>
      <c r="CT542" s="53"/>
      <c r="CW542" s="53"/>
      <c r="CZ542" s="53"/>
      <c r="DC542" s="53"/>
      <c r="DF542" s="53"/>
      <c r="DI542" s="53"/>
      <c r="DJ542" s="53"/>
      <c r="DK542" s="53"/>
      <c r="DY542" s="54"/>
      <c r="DZ542" s="54"/>
      <c r="EA542" s="54"/>
      <c r="EB542" s="54"/>
      <c r="EI542" s="55"/>
      <c r="EJ542" s="55"/>
      <c r="EK542" s="55"/>
      <c r="EL542" s="55"/>
      <c r="EM542" s="55"/>
    </row>
    <row r="543" spans="23:143" s="26" customFormat="1" x14ac:dyDescent="0.15">
      <c r="W543" s="53"/>
      <c r="Z543" s="53"/>
      <c r="AC543" s="53"/>
      <c r="AF543" s="53"/>
      <c r="AI543" s="53"/>
      <c r="AL543" s="53"/>
      <c r="AO543" s="53"/>
      <c r="AR543" s="53"/>
      <c r="AU543" s="53"/>
      <c r="AX543" s="53"/>
      <c r="BA543" s="53"/>
      <c r="BD543" s="53"/>
      <c r="BG543" s="53"/>
      <c r="BJ543" s="53"/>
      <c r="BY543" s="53"/>
      <c r="CB543" s="53"/>
      <c r="CE543" s="53"/>
      <c r="CH543" s="53"/>
      <c r="CK543" s="53"/>
      <c r="CN543" s="53"/>
      <c r="CQ543" s="53"/>
      <c r="CT543" s="53"/>
      <c r="CW543" s="53"/>
      <c r="CZ543" s="53"/>
      <c r="DC543" s="53"/>
      <c r="DF543" s="53"/>
      <c r="DI543" s="53"/>
      <c r="DJ543" s="53"/>
      <c r="DK543" s="53"/>
      <c r="DY543" s="54"/>
      <c r="DZ543" s="54"/>
      <c r="EA543" s="54"/>
      <c r="EB543" s="54"/>
      <c r="EI543" s="55"/>
      <c r="EJ543" s="55"/>
      <c r="EK543" s="55"/>
      <c r="EL543" s="55"/>
      <c r="EM543" s="55"/>
    </row>
    <row r="544" spans="23:143" s="26" customFormat="1" x14ac:dyDescent="0.15">
      <c r="W544" s="53"/>
      <c r="Z544" s="53"/>
      <c r="AC544" s="53"/>
      <c r="AF544" s="53"/>
      <c r="AI544" s="53"/>
      <c r="AL544" s="53"/>
      <c r="AO544" s="53"/>
      <c r="AR544" s="53"/>
      <c r="AU544" s="53"/>
      <c r="AX544" s="53"/>
      <c r="BA544" s="53"/>
      <c r="BD544" s="53"/>
      <c r="BG544" s="53"/>
      <c r="BJ544" s="53"/>
      <c r="BY544" s="53"/>
      <c r="CB544" s="53"/>
      <c r="CE544" s="53"/>
      <c r="CH544" s="53"/>
      <c r="CK544" s="53"/>
      <c r="CN544" s="53"/>
      <c r="CQ544" s="53"/>
      <c r="CT544" s="53"/>
      <c r="CW544" s="53"/>
      <c r="CZ544" s="53"/>
      <c r="DC544" s="53"/>
      <c r="DF544" s="53"/>
      <c r="DI544" s="53"/>
      <c r="DJ544" s="53"/>
      <c r="DK544" s="53"/>
      <c r="DY544" s="54"/>
      <c r="DZ544" s="54"/>
      <c r="EA544" s="54"/>
      <c r="EB544" s="54"/>
      <c r="EI544" s="55"/>
      <c r="EJ544" s="55"/>
      <c r="EK544" s="55"/>
      <c r="EL544" s="55"/>
      <c r="EM544" s="55"/>
    </row>
    <row r="545" spans="23:143" s="26" customFormat="1" x14ac:dyDescent="0.15">
      <c r="W545" s="53"/>
      <c r="Z545" s="53"/>
      <c r="AC545" s="53"/>
      <c r="AF545" s="53"/>
      <c r="AI545" s="53"/>
      <c r="AL545" s="53"/>
      <c r="AO545" s="53"/>
      <c r="AR545" s="53"/>
      <c r="AU545" s="53"/>
      <c r="AX545" s="53"/>
      <c r="BA545" s="53"/>
      <c r="BD545" s="53"/>
      <c r="BG545" s="53"/>
      <c r="BJ545" s="53"/>
      <c r="BY545" s="53"/>
      <c r="CB545" s="53"/>
      <c r="CE545" s="53"/>
      <c r="CH545" s="53"/>
      <c r="CK545" s="53"/>
      <c r="CN545" s="53"/>
      <c r="CQ545" s="53"/>
      <c r="CT545" s="53"/>
      <c r="CW545" s="53"/>
      <c r="CZ545" s="53"/>
      <c r="DC545" s="53"/>
      <c r="DF545" s="53"/>
      <c r="DI545" s="53"/>
      <c r="DJ545" s="53"/>
      <c r="DK545" s="53"/>
      <c r="DY545" s="54"/>
      <c r="DZ545" s="54"/>
      <c r="EA545" s="54"/>
      <c r="EB545" s="54"/>
      <c r="EI545" s="55"/>
      <c r="EJ545" s="55"/>
      <c r="EK545" s="55"/>
      <c r="EL545" s="55"/>
      <c r="EM545" s="55"/>
    </row>
    <row r="546" spans="23:143" s="26" customFormat="1" x14ac:dyDescent="0.15">
      <c r="W546" s="53"/>
      <c r="Z546" s="53"/>
      <c r="AC546" s="53"/>
      <c r="AF546" s="53"/>
      <c r="AI546" s="53"/>
      <c r="AL546" s="53"/>
      <c r="AO546" s="53"/>
      <c r="AR546" s="53"/>
      <c r="AU546" s="53"/>
      <c r="AX546" s="53"/>
      <c r="BA546" s="53"/>
      <c r="BD546" s="53"/>
      <c r="BG546" s="53"/>
      <c r="BJ546" s="53"/>
      <c r="BY546" s="53"/>
      <c r="CB546" s="53"/>
      <c r="CE546" s="53"/>
      <c r="CH546" s="53"/>
      <c r="CK546" s="53"/>
      <c r="CN546" s="53"/>
      <c r="CQ546" s="53"/>
      <c r="CT546" s="53"/>
      <c r="CW546" s="53"/>
      <c r="CZ546" s="53"/>
      <c r="DC546" s="53"/>
      <c r="DF546" s="53"/>
      <c r="DI546" s="53"/>
      <c r="DJ546" s="53"/>
      <c r="DK546" s="53"/>
      <c r="DY546" s="54"/>
      <c r="DZ546" s="54"/>
      <c r="EA546" s="54"/>
      <c r="EB546" s="54"/>
      <c r="EI546" s="55"/>
      <c r="EJ546" s="55"/>
      <c r="EK546" s="55"/>
      <c r="EL546" s="55"/>
      <c r="EM546" s="55"/>
    </row>
    <row r="547" spans="23:143" s="26" customFormat="1" x14ac:dyDescent="0.15">
      <c r="W547" s="53"/>
      <c r="Z547" s="53"/>
      <c r="AC547" s="53"/>
      <c r="AF547" s="53"/>
      <c r="AI547" s="53"/>
      <c r="AL547" s="53"/>
      <c r="AO547" s="53"/>
      <c r="AR547" s="53"/>
      <c r="AU547" s="53"/>
      <c r="AX547" s="53"/>
      <c r="BA547" s="53"/>
      <c r="BD547" s="53"/>
      <c r="BG547" s="53"/>
      <c r="BJ547" s="53"/>
      <c r="BY547" s="53"/>
      <c r="CB547" s="53"/>
      <c r="CE547" s="53"/>
      <c r="CH547" s="53"/>
      <c r="CK547" s="53"/>
      <c r="CN547" s="53"/>
      <c r="CQ547" s="53"/>
      <c r="CT547" s="53"/>
      <c r="CW547" s="53"/>
      <c r="CZ547" s="53"/>
      <c r="DC547" s="53"/>
      <c r="DF547" s="53"/>
      <c r="DI547" s="53"/>
      <c r="DJ547" s="53"/>
      <c r="DK547" s="53"/>
      <c r="DY547" s="54"/>
      <c r="DZ547" s="54"/>
      <c r="EA547" s="54"/>
      <c r="EB547" s="54"/>
      <c r="EI547" s="55"/>
      <c r="EJ547" s="55"/>
      <c r="EK547" s="55"/>
      <c r="EL547" s="55"/>
      <c r="EM547" s="55"/>
    </row>
    <row r="548" spans="23:143" s="26" customFormat="1" x14ac:dyDescent="0.15">
      <c r="W548" s="53"/>
      <c r="Z548" s="53"/>
      <c r="AC548" s="53"/>
      <c r="AF548" s="53"/>
      <c r="AI548" s="53"/>
      <c r="AL548" s="53"/>
      <c r="AO548" s="53"/>
      <c r="AR548" s="53"/>
      <c r="AU548" s="53"/>
      <c r="AX548" s="53"/>
      <c r="BA548" s="53"/>
      <c r="BD548" s="53"/>
      <c r="BG548" s="53"/>
      <c r="BJ548" s="53"/>
      <c r="BY548" s="53"/>
      <c r="CB548" s="53"/>
      <c r="CE548" s="53"/>
      <c r="CH548" s="53"/>
      <c r="CK548" s="53"/>
      <c r="CN548" s="53"/>
      <c r="CQ548" s="53"/>
      <c r="CT548" s="53"/>
      <c r="CW548" s="53"/>
      <c r="CZ548" s="53"/>
      <c r="DC548" s="53"/>
      <c r="DF548" s="53"/>
      <c r="DI548" s="53"/>
      <c r="DJ548" s="53"/>
      <c r="DK548" s="53"/>
      <c r="DY548" s="54"/>
      <c r="DZ548" s="54"/>
      <c r="EA548" s="54"/>
      <c r="EB548" s="54"/>
      <c r="EI548" s="55"/>
      <c r="EJ548" s="55"/>
      <c r="EK548" s="55"/>
      <c r="EL548" s="55"/>
      <c r="EM548" s="55"/>
    </row>
    <row r="549" spans="23:143" s="26" customFormat="1" x14ac:dyDescent="0.15">
      <c r="W549" s="53"/>
      <c r="Z549" s="53"/>
      <c r="AC549" s="53"/>
      <c r="AF549" s="53"/>
      <c r="AI549" s="53"/>
      <c r="AL549" s="53"/>
      <c r="AO549" s="53"/>
      <c r="AR549" s="53"/>
      <c r="AU549" s="53"/>
      <c r="AX549" s="53"/>
      <c r="BA549" s="53"/>
      <c r="BD549" s="53"/>
      <c r="BG549" s="53"/>
      <c r="BJ549" s="53"/>
      <c r="BY549" s="53"/>
      <c r="CB549" s="53"/>
      <c r="CE549" s="53"/>
      <c r="CH549" s="53"/>
      <c r="CK549" s="53"/>
      <c r="CN549" s="53"/>
      <c r="CQ549" s="53"/>
      <c r="CT549" s="53"/>
      <c r="CW549" s="53"/>
      <c r="CZ549" s="53"/>
      <c r="DC549" s="53"/>
      <c r="DF549" s="53"/>
      <c r="DI549" s="53"/>
      <c r="DJ549" s="53"/>
      <c r="DK549" s="53"/>
      <c r="DY549" s="54"/>
      <c r="DZ549" s="54"/>
      <c r="EA549" s="54"/>
      <c r="EB549" s="54"/>
      <c r="EI549" s="55"/>
      <c r="EJ549" s="55"/>
      <c r="EK549" s="55"/>
      <c r="EL549" s="55"/>
      <c r="EM549" s="55"/>
    </row>
    <row r="550" spans="23:143" s="26" customFormat="1" x14ac:dyDescent="0.15">
      <c r="W550" s="53"/>
      <c r="Z550" s="53"/>
      <c r="AC550" s="53"/>
      <c r="AF550" s="53"/>
      <c r="AI550" s="53"/>
      <c r="AL550" s="53"/>
      <c r="AO550" s="53"/>
      <c r="AR550" s="53"/>
      <c r="AU550" s="53"/>
      <c r="AX550" s="53"/>
      <c r="BA550" s="53"/>
      <c r="BD550" s="53"/>
      <c r="BG550" s="53"/>
      <c r="BJ550" s="53"/>
      <c r="BY550" s="53"/>
      <c r="CB550" s="53"/>
      <c r="CE550" s="53"/>
      <c r="CH550" s="53"/>
      <c r="CK550" s="53"/>
      <c r="CN550" s="53"/>
      <c r="CQ550" s="53"/>
      <c r="CT550" s="53"/>
      <c r="CW550" s="53"/>
      <c r="CZ550" s="53"/>
      <c r="DC550" s="53"/>
      <c r="DF550" s="53"/>
      <c r="DI550" s="53"/>
      <c r="DJ550" s="53"/>
      <c r="DK550" s="53"/>
      <c r="DY550" s="54"/>
      <c r="DZ550" s="54"/>
      <c r="EA550" s="54"/>
      <c r="EB550" s="54"/>
      <c r="EI550" s="55"/>
      <c r="EJ550" s="55"/>
      <c r="EK550" s="55"/>
      <c r="EL550" s="55"/>
      <c r="EM550" s="55"/>
    </row>
    <row r="551" spans="23:143" s="26" customFormat="1" x14ac:dyDescent="0.15">
      <c r="W551" s="53"/>
      <c r="Z551" s="53"/>
      <c r="AC551" s="53"/>
      <c r="AF551" s="53"/>
      <c r="AI551" s="53"/>
      <c r="AL551" s="53"/>
      <c r="AO551" s="53"/>
      <c r="AR551" s="53"/>
      <c r="AU551" s="53"/>
      <c r="AX551" s="53"/>
      <c r="BA551" s="53"/>
      <c r="BD551" s="53"/>
      <c r="BG551" s="53"/>
      <c r="BJ551" s="53"/>
      <c r="BY551" s="53"/>
      <c r="CB551" s="53"/>
      <c r="CE551" s="53"/>
      <c r="CH551" s="53"/>
      <c r="CK551" s="53"/>
      <c r="CN551" s="53"/>
      <c r="CQ551" s="53"/>
      <c r="CT551" s="53"/>
      <c r="CW551" s="53"/>
      <c r="CZ551" s="53"/>
      <c r="DC551" s="53"/>
      <c r="DF551" s="53"/>
      <c r="DI551" s="53"/>
      <c r="DJ551" s="53"/>
      <c r="DK551" s="53"/>
      <c r="DY551" s="54"/>
      <c r="DZ551" s="54"/>
      <c r="EA551" s="54"/>
      <c r="EB551" s="54"/>
      <c r="EI551" s="55"/>
      <c r="EJ551" s="55"/>
      <c r="EK551" s="55"/>
      <c r="EL551" s="55"/>
      <c r="EM551" s="55"/>
    </row>
    <row r="552" spans="23:143" s="26" customFormat="1" x14ac:dyDescent="0.15">
      <c r="W552" s="53"/>
      <c r="Z552" s="53"/>
      <c r="AC552" s="53"/>
      <c r="AF552" s="53"/>
      <c r="AI552" s="53"/>
      <c r="AL552" s="53"/>
      <c r="AO552" s="53"/>
      <c r="AR552" s="53"/>
      <c r="AU552" s="53"/>
      <c r="AX552" s="53"/>
      <c r="BA552" s="53"/>
      <c r="BD552" s="53"/>
      <c r="BG552" s="53"/>
      <c r="BJ552" s="53"/>
      <c r="BY552" s="53"/>
      <c r="CB552" s="53"/>
      <c r="CE552" s="53"/>
      <c r="CH552" s="53"/>
      <c r="CK552" s="53"/>
      <c r="CN552" s="53"/>
      <c r="CQ552" s="53"/>
      <c r="CT552" s="53"/>
      <c r="CW552" s="53"/>
      <c r="CZ552" s="53"/>
      <c r="DC552" s="53"/>
      <c r="DF552" s="53"/>
      <c r="DI552" s="53"/>
      <c r="DJ552" s="53"/>
      <c r="DK552" s="53"/>
      <c r="DY552" s="54"/>
      <c r="DZ552" s="54"/>
      <c r="EA552" s="54"/>
      <c r="EB552" s="54"/>
      <c r="EI552" s="55"/>
      <c r="EJ552" s="55"/>
      <c r="EK552" s="55"/>
      <c r="EL552" s="55"/>
      <c r="EM552" s="55"/>
    </row>
    <row r="553" spans="23:143" s="26" customFormat="1" x14ac:dyDescent="0.15">
      <c r="W553" s="53"/>
      <c r="Z553" s="53"/>
      <c r="AC553" s="53"/>
      <c r="AF553" s="53"/>
      <c r="AI553" s="53"/>
      <c r="AL553" s="53"/>
      <c r="AO553" s="53"/>
      <c r="AR553" s="53"/>
      <c r="AU553" s="53"/>
      <c r="AX553" s="53"/>
      <c r="BA553" s="53"/>
      <c r="BD553" s="53"/>
      <c r="BG553" s="53"/>
      <c r="BJ553" s="53"/>
      <c r="BY553" s="53"/>
      <c r="CB553" s="53"/>
      <c r="CE553" s="53"/>
      <c r="CH553" s="53"/>
      <c r="CK553" s="53"/>
      <c r="CN553" s="53"/>
      <c r="CQ553" s="53"/>
      <c r="CT553" s="53"/>
      <c r="CW553" s="53"/>
      <c r="CZ553" s="53"/>
      <c r="DC553" s="53"/>
      <c r="DF553" s="53"/>
      <c r="DI553" s="53"/>
      <c r="DJ553" s="53"/>
      <c r="DK553" s="53"/>
      <c r="DY553" s="54"/>
      <c r="DZ553" s="54"/>
      <c r="EA553" s="54"/>
      <c r="EB553" s="54"/>
      <c r="EI553" s="55"/>
      <c r="EJ553" s="55"/>
      <c r="EK553" s="55"/>
      <c r="EL553" s="55"/>
      <c r="EM553" s="55"/>
    </row>
    <row r="554" spans="23:143" s="26" customFormat="1" x14ac:dyDescent="0.15">
      <c r="W554" s="53"/>
      <c r="Z554" s="53"/>
      <c r="AC554" s="53"/>
      <c r="AF554" s="53"/>
      <c r="AI554" s="53"/>
      <c r="AL554" s="53"/>
      <c r="AO554" s="53"/>
      <c r="AR554" s="53"/>
      <c r="AU554" s="53"/>
      <c r="AX554" s="53"/>
      <c r="BA554" s="53"/>
      <c r="BD554" s="53"/>
      <c r="BG554" s="53"/>
      <c r="BJ554" s="53"/>
      <c r="BY554" s="53"/>
      <c r="CB554" s="53"/>
      <c r="CE554" s="53"/>
      <c r="CH554" s="53"/>
      <c r="CK554" s="53"/>
      <c r="CN554" s="53"/>
      <c r="CQ554" s="53"/>
      <c r="CT554" s="53"/>
      <c r="CW554" s="53"/>
      <c r="CZ554" s="53"/>
      <c r="DC554" s="53"/>
      <c r="DF554" s="53"/>
      <c r="DI554" s="53"/>
      <c r="DJ554" s="53"/>
      <c r="DK554" s="53"/>
      <c r="DY554" s="54"/>
      <c r="DZ554" s="54"/>
      <c r="EA554" s="54"/>
      <c r="EB554" s="54"/>
      <c r="EI554" s="55"/>
      <c r="EJ554" s="55"/>
      <c r="EK554" s="55"/>
      <c r="EL554" s="55"/>
      <c r="EM554" s="55"/>
    </row>
    <row r="555" spans="23:143" s="26" customFormat="1" x14ac:dyDescent="0.15">
      <c r="W555" s="53"/>
      <c r="Z555" s="53"/>
      <c r="AC555" s="53"/>
      <c r="AF555" s="53"/>
      <c r="AI555" s="53"/>
      <c r="AL555" s="53"/>
      <c r="AO555" s="53"/>
      <c r="AR555" s="53"/>
      <c r="AU555" s="53"/>
      <c r="AX555" s="53"/>
      <c r="BA555" s="53"/>
      <c r="BD555" s="53"/>
      <c r="BG555" s="53"/>
      <c r="BJ555" s="53"/>
      <c r="BY555" s="53"/>
      <c r="CB555" s="53"/>
      <c r="CE555" s="53"/>
      <c r="CH555" s="53"/>
      <c r="CK555" s="53"/>
      <c r="CN555" s="53"/>
      <c r="CQ555" s="53"/>
      <c r="CT555" s="53"/>
      <c r="CW555" s="53"/>
      <c r="CZ555" s="53"/>
      <c r="DC555" s="53"/>
      <c r="DF555" s="53"/>
      <c r="DI555" s="53"/>
      <c r="DJ555" s="53"/>
      <c r="DK555" s="53"/>
      <c r="DY555" s="54"/>
      <c r="DZ555" s="54"/>
      <c r="EA555" s="54"/>
      <c r="EB555" s="54"/>
      <c r="EI555" s="55"/>
      <c r="EJ555" s="55"/>
      <c r="EK555" s="55"/>
      <c r="EL555" s="55"/>
      <c r="EM555" s="55"/>
    </row>
    <row r="556" spans="23:143" s="26" customFormat="1" x14ac:dyDescent="0.15">
      <c r="W556" s="53"/>
      <c r="Z556" s="53"/>
      <c r="AC556" s="53"/>
      <c r="AF556" s="53"/>
      <c r="AI556" s="53"/>
      <c r="AL556" s="53"/>
      <c r="AO556" s="53"/>
      <c r="AR556" s="53"/>
      <c r="AU556" s="53"/>
      <c r="AX556" s="53"/>
      <c r="BA556" s="53"/>
      <c r="BD556" s="53"/>
      <c r="BG556" s="53"/>
      <c r="BJ556" s="53"/>
      <c r="BY556" s="53"/>
      <c r="CB556" s="53"/>
      <c r="CE556" s="53"/>
      <c r="CH556" s="53"/>
      <c r="CK556" s="53"/>
      <c r="CN556" s="53"/>
      <c r="CQ556" s="53"/>
      <c r="CT556" s="53"/>
      <c r="CW556" s="53"/>
      <c r="CZ556" s="53"/>
      <c r="DC556" s="53"/>
      <c r="DF556" s="53"/>
      <c r="DI556" s="53"/>
      <c r="DJ556" s="53"/>
      <c r="DK556" s="53"/>
      <c r="DY556" s="54"/>
      <c r="DZ556" s="54"/>
      <c r="EA556" s="54"/>
      <c r="EB556" s="54"/>
      <c r="EI556" s="55"/>
      <c r="EJ556" s="55"/>
      <c r="EK556" s="55"/>
      <c r="EL556" s="55"/>
      <c r="EM556" s="55"/>
    </row>
    <row r="557" spans="23:143" s="26" customFormat="1" x14ac:dyDescent="0.15">
      <c r="W557" s="53"/>
      <c r="Z557" s="53"/>
      <c r="AC557" s="53"/>
      <c r="AF557" s="53"/>
      <c r="AI557" s="53"/>
      <c r="AL557" s="53"/>
      <c r="AO557" s="53"/>
      <c r="AR557" s="53"/>
      <c r="AU557" s="53"/>
      <c r="AX557" s="53"/>
      <c r="BA557" s="53"/>
      <c r="BD557" s="53"/>
      <c r="BG557" s="53"/>
      <c r="BJ557" s="53"/>
      <c r="BY557" s="53"/>
      <c r="CB557" s="53"/>
      <c r="CE557" s="53"/>
      <c r="CH557" s="53"/>
      <c r="CK557" s="53"/>
      <c r="CN557" s="53"/>
      <c r="CQ557" s="53"/>
      <c r="CT557" s="53"/>
      <c r="CW557" s="53"/>
      <c r="CZ557" s="53"/>
      <c r="DC557" s="53"/>
      <c r="DF557" s="53"/>
      <c r="DI557" s="53"/>
      <c r="DJ557" s="53"/>
      <c r="DK557" s="53"/>
      <c r="DY557" s="54"/>
      <c r="DZ557" s="54"/>
      <c r="EA557" s="54"/>
      <c r="EB557" s="54"/>
      <c r="EI557" s="55"/>
      <c r="EJ557" s="55"/>
      <c r="EK557" s="55"/>
      <c r="EL557" s="55"/>
      <c r="EM557" s="55"/>
    </row>
    <row r="558" spans="23:143" s="26" customFormat="1" x14ac:dyDescent="0.15">
      <c r="W558" s="53"/>
      <c r="Z558" s="53"/>
      <c r="AC558" s="53"/>
      <c r="AF558" s="53"/>
      <c r="AI558" s="53"/>
      <c r="AL558" s="53"/>
      <c r="AO558" s="53"/>
      <c r="AR558" s="53"/>
      <c r="AU558" s="53"/>
      <c r="AX558" s="53"/>
      <c r="BA558" s="53"/>
      <c r="BD558" s="53"/>
      <c r="BG558" s="53"/>
      <c r="BJ558" s="53"/>
      <c r="BY558" s="53"/>
      <c r="CB558" s="53"/>
      <c r="CE558" s="53"/>
      <c r="CH558" s="53"/>
      <c r="CK558" s="53"/>
      <c r="CN558" s="53"/>
      <c r="CQ558" s="53"/>
      <c r="CT558" s="53"/>
      <c r="CW558" s="53"/>
      <c r="CZ558" s="53"/>
      <c r="DC558" s="53"/>
      <c r="DF558" s="53"/>
      <c r="DI558" s="53"/>
      <c r="DJ558" s="53"/>
      <c r="DK558" s="53"/>
      <c r="DY558" s="54"/>
      <c r="DZ558" s="54"/>
      <c r="EA558" s="54"/>
      <c r="EB558" s="54"/>
      <c r="EI558" s="55"/>
      <c r="EJ558" s="55"/>
      <c r="EK558" s="55"/>
      <c r="EL558" s="55"/>
      <c r="EM558" s="55"/>
    </row>
    <row r="559" spans="23:143" s="26" customFormat="1" x14ac:dyDescent="0.15">
      <c r="W559" s="53"/>
      <c r="Z559" s="53"/>
      <c r="AC559" s="53"/>
      <c r="AF559" s="53"/>
      <c r="AI559" s="53"/>
      <c r="AL559" s="53"/>
      <c r="AO559" s="53"/>
      <c r="AR559" s="53"/>
      <c r="AU559" s="53"/>
      <c r="AX559" s="53"/>
      <c r="BA559" s="53"/>
      <c r="BD559" s="53"/>
      <c r="BG559" s="53"/>
      <c r="BJ559" s="53"/>
      <c r="BY559" s="53"/>
      <c r="CB559" s="53"/>
      <c r="CE559" s="53"/>
      <c r="CH559" s="53"/>
      <c r="CK559" s="53"/>
      <c r="CN559" s="53"/>
      <c r="CQ559" s="53"/>
      <c r="CT559" s="53"/>
      <c r="CW559" s="53"/>
      <c r="CZ559" s="53"/>
      <c r="DC559" s="53"/>
      <c r="DF559" s="53"/>
      <c r="DI559" s="53"/>
      <c r="DJ559" s="53"/>
      <c r="DK559" s="53"/>
      <c r="DY559" s="54"/>
      <c r="DZ559" s="54"/>
      <c r="EA559" s="54"/>
      <c r="EB559" s="54"/>
      <c r="EI559" s="55"/>
      <c r="EJ559" s="55"/>
      <c r="EK559" s="55"/>
      <c r="EL559" s="55"/>
      <c r="EM559" s="55"/>
    </row>
    <row r="560" spans="23:143" s="26" customFormat="1" x14ac:dyDescent="0.15">
      <c r="W560" s="53"/>
      <c r="Z560" s="53"/>
      <c r="AC560" s="53"/>
      <c r="AF560" s="53"/>
      <c r="AI560" s="53"/>
      <c r="AL560" s="53"/>
      <c r="AO560" s="53"/>
      <c r="AR560" s="53"/>
      <c r="AU560" s="53"/>
      <c r="AX560" s="53"/>
      <c r="BA560" s="53"/>
      <c r="BD560" s="53"/>
      <c r="BG560" s="53"/>
      <c r="BJ560" s="53"/>
      <c r="BY560" s="53"/>
      <c r="CB560" s="53"/>
      <c r="CE560" s="53"/>
      <c r="CH560" s="53"/>
      <c r="CK560" s="53"/>
      <c r="CN560" s="53"/>
      <c r="CQ560" s="53"/>
      <c r="CT560" s="53"/>
      <c r="CW560" s="53"/>
      <c r="CZ560" s="53"/>
      <c r="DC560" s="53"/>
      <c r="DF560" s="53"/>
      <c r="DI560" s="53"/>
      <c r="DJ560" s="53"/>
      <c r="DK560" s="53"/>
      <c r="DY560" s="54"/>
      <c r="DZ560" s="54"/>
      <c r="EA560" s="54"/>
      <c r="EB560" s="54"/>
      <c r="EI560" s="55"/>
      <c r="EJ560" s="55"/>
      <c r="EK560" s="55"/>
      <c r="EL560" s="55"/>
      <c r="EM560" s="55"/>
    </row>
    <row r="561" spans="23:143" s="26" customFormat="1" x14ac:dyDescent="0.15">
      <c r="W561" s="53"/>
      <c r="Z561" s="53"/>
      <c r="AC561" s="53"/>
      <c r="AF561" s="53"/>
      <c r="AI561" s="53"/>
      <c r="AL561" s="53"/>
      <c r="AO561" s="53"/>
      <c r="AR561" s="53"/>
      <c r="AU561" s="53"/>
      <c r="AX561" s="53"/>
      <c r="BA561" s="53"/>
      <c r="BD561" s="53"/>
      <c r="BG561" s="53"/>
      <c r="BJ561" s="53"/>
      <c r="BY561" s="53"/>
      <c r="CB561" s="53"/>
      <c r="CE561" s="53"/>
      <c r="CH561" s="53"/>
      <c r="CK561" s="53"/>
      <c r="CN561" s="53"/>
      <c r="CQ561" s="53"/>
      <c r="CT561" s="53"/>
      <c r="CW561" s="53"/>
      <c r="CZ561" s="53"/>
      <c r="DC561" s="53"/>
      <c r="DF561" s="53"/>
      <c r="DI561" s="53"/>
      <c r="DJ561" s="53"/>
      <c r="DK561" s="53"/>
      <c r="DY561" s="54"/>
      <c r="DZ561" s="54"/>
      <c r="EA561" s="54"/>
      <c r="EB561" s="54"/>
      <c r="EI561" s="55"/>
      <c r="EJ561" s="55"/>
      <c r="EK561" s="55"/>
      <c r="EL561" s="55"/>
      <c r="EM561" s="55"/>
    </row>
    <row r="562" spans="23:143" s="26" customFormat="1" x14ac:dyDescent="0.15">
      <c r="W562" s="53"/>
      <c r="Z562" s="53"/>
      <c r="AC562" s="53"/>
      <c r="AF562" s="53"/>
      <c r="AI562" s="53"/>
      <c r="AL562" s="53"/>
      <c r="AO562" s="53"/>
      <c r="AR562" s="53"/>
      <c r="AU562" s="53"/>
      <c r="AX562" s="53"/>
      <c r="BA562" s="53"/>
      <c r="BD562" s="53"/>
      <c r="BG562" s="53"/>
      <c r="BJ562" s="53"/>
      <c r="BY562" s="53"/>
      <c r="CB562" s="53"/>
      <c r="CE562" s="53"/>
      <c r="CH562" s="53"/>
      <c r="CK562" s="53"/>
      <c r="CN562" s="53"/>
      <c r="CQ562" s="53"/>
      <c r="CT562" s="53"/>
      <c r="CW562" s="53"/>
      <c r="CZ562" s="53"/>
      <c r="DC562" s="53"/>
      <c r="DF562" s="53"/>
      <c r="DI562" s="53"/>
      <c r="DJ562" s="53"/>
      <c r="DK562" s="53"/>
      <c r="DY562" s="54"/>
      <c r="DZ562" s="54"/>
      <c r="EA562" s="54"/>
      <c r="EB562" s="54"/>
      <c r="EI562" s="55"/>
      <c r="EJ562" s="55"/>
      <c r="EK562" s="55"/>
      <c r="EL562" s="55"/>
      <c r="EM562" s="55"/>
    </row>
    <row r="563" spans="23:143" s="26" customFormat="1" x14ac:dyDescent="0.15">
      <c r="W563" s="53"/>
      <c r="Z563" s="53"/>
      <c r="AC563" s="53"/>
      <c r="AF563" s="53"/>
      <c r="AI563" s="53"/>
      <c r="AL563" s="53"/>
      <c r="AO563" s="53"/>
      <c r="AR563" s="53"/>
      <c r="AU563" s="53"/>
      <c r="AX563" s="53"/>
      <c r="BA563" s="53"/>
      <c r="BD563" s="53"/>
      <c r="BG563" s="53"/>
      <c r="BJ563" s="53"/>
      <c r="BY563" s="53"/>
      <c r="CB563" s="53"/>
      <c r="CE563" s="53"/>
      <c r="CH563" s="53"/>
      <c r="CK563" s="53"/>
      <c r="CN563" s="53"/>
      <c r="CQ563" s="53"/>
      <c r="CT563" s="53"/>
      <c r="CW563" s="53"/>
      <c r="CZ563" s="53"/>
      <c r="DC563" s="53"/>
      <c r="DF563" s="53"/>
      <c r="DI563" s="53"/>
      <c r="DJ563" s="53"/>
      <c r="DK563" s="53"/>
      <c r="DY563" s="54"/>
      <c r="DZ563" s="54"/>
      <c r="EA563" s="54"/>
      <c r="EB563" s="54"/>
      <c r="EI563" s="55"/>
      <c r="EJ563" s="55"/>
      <c r="EK563" s="55"/>
      <c r="EL563" s="55"/>
      <c r="EM563" s="55"/>
    </row>
    <row r="564" spans="23:143" s="26" customFormat="1" x14ac:dyDescent="0.15">
      <c r="W564" s="53"/>
      <c r="Z564" s="53"/>
      <c r="AC564" s="53"/>
      <c r="AF564" s="53"/>
      <c r="AI564" s="53"/>
      <c r="AL564" s="53"/>
      <c r="AO564" s="53"/>
      <c r="AR564" s="53"/>
      <c r="AU564" s="53"/>
      <c r="AX564" s="53"/>
      <c r="BA564" s="53"/>
      <c r="BD564" s="53"/>
      <c r="BG564" s="53"/>
      <c r="BJ564" s="53"/>
      <c r="BY564" s="53"/>
      <c r="CB564" s="53"/>
      <c r="CE564" s="53"/>
      <c r="CH564" s="53"/>
      <c r="CK564" s="53"/>
      <c r="CN564" s="53"/>
      <c r="CQ564" s="53"/>
      <c r="CT564" s="53"/>
      <c r="CW564" s="53"/>
      <c r="CZ564" s="53"/>
      <c r="DC564" s="53"/>
      <c r="DF564" s="53"/>
      <c r="DI564" s="53"/>
      <c r="DJ564" s="53"/>
      <c r="DK564" s="53"/>
      <c r="DY564" s="54"/>
      <c r="DZ564" s="54"/>
      <c r="EA564" s="54"/>
      <c r="EB564" s="54"/>
      <c r="EI564" s="55"/>
      <c r="EJ564" s="55"/>
      <c r="EK564" s="55"/>
      <c r="EL564" s="55"/>
      <c r="EM564" s="55"/>
    </row>
    <row r="565" spans="23:143" s="26" customFormat="1" x14ac:dyDescent="0.15">
      <c r="W565" s="53"/>
      <c r="Z565" s="53"/>
      <c r="AC565" s="53"/>
      <c r="AF565" s="53"/>
      <c r="AI565" s="53"/>
      <c r="AL565" s="53"/>
      <c r="AO565" s="53"/>
      <c r="AR565" s="53"/>
      <c r="AU565" s="53"/>
      <c r="AX565" s="53"/>
      <c r="BA565" s="53"/>
      <c r="BD565" s="53"/>
      <c r="BG565" s="53"/>
      <c r="BJ565" s="53"/>
      <c r="BY565" s="53"/>
      <c r="CB565" s="53"/>
      <c r="CE565" s="53"/>
      <c r="CH565" s="53"/>
      <c r="CK565" s="53"/>
      <c r="CN565" s="53"/>
      <c r="CQ565" s="53"/>
      <c r="CT565" s="53"/>
      <c r="CW565" s="53"/>
      <c r="CZ565" s="53"/>
      <c r="DC565" s="53"/>
      <c r="DF565" s="53"/>
      <c r="DI565" s="53"/>
      <c r="DJ565" s="53"/>
      <c r="DK565" s="53"/>
      <c r="DY565" s="54"/>
      <c r="DZ565" s="54"/>
      <c r="EA565" s="54"/>
      <c r="EB565" s="54"/>
      <c r="EI565" s="55"/>
      <c r="EJ565" s="55"/>
      <c r="EK565" s="55"/>
      <c r="EL565" s="55"/>
      <c r="EM565" s="55"/>
    </row>
    <row r="566" spans="23:143" s="26" customFormat="1" x14ac:dyDescent="0.15">
      <c r="W566" s="53"/>
      <c r="Z566" s="53"/>
      <c r="AC566" s="53"/>
      <c r="AF566" s="53"/>
      <c r="AI566" s="53"/>
      <c r="AL566" s="53"/>
      <c r="AO566" s="53"/>
      <c r="AR566" s="53"/>
      <c r="AU566" s="53"/>
      <c r="AX566" s="53"/>
      <c r="BA566" s="53"/>
      <c r="BD566" s="53"/>
      <c r="BG566" s="53"/>
      <c r="BJ566" s="53"/>
      <c r="BY566" s="53"/>
      <c r="CB566" s="53"/>
      <c r="CE566" s="53"/>
      <c r="CH566" s="53"/>
      <c r="CK566" s="53"/>
      <c r="CN566" s="53"/>
      <c r="CQ566" s="53"/>
      <c r="CT566" s="53"/>
      <c r="CW566" s="53"/>
      <c r="CZ566" s="53"/>
      <c r="DC566" s="53"/>
      <c r="DF566" s="53"/>
      <c r="DI566" s="53"/>
      <c r="DJ566" s="53"/>
      <c r="DK566" s="53"/>
      <c r="DY566" s="54"/>
      <c r="DZ566" s="54"/>
      <c r="EA566" s="54"/>
      <c r="EB566" s="54"/>
      <c r="EI566" s="55"/>
      <c r="EJ566" s="55"/>
      <c r="EK566" s="55"/>
      <c r="EL566" s="55"/>
      <c r="EM566" s="55"/>
    </row>
    <row r="567" spans="23:143" s="26" customFormat="1" x14ac:dyDescent="0.15">
      <c r="W567" s="53"/>
      <c r="Z567" s="53"/>
      <c r="AC567" s="53"/>
      <c r="AF567" s="53"/>
      <c r="AI567" s="53"/>
      <c r="AL567" s="53"/>
      <c r="AO567" s="53"/>
      <c r="AR567" s="53"/>
      <c r="AU567" s="53"/>
      <c r="AX567" s="53"/>
      <c r="BA567" s="53"/>
      <c r="BD567" s="53"/>
      <c r="BG567" s="53"/>
      <c r="BJ567" s="53"/>
      <c r="BY567" s="53"/>
      <c r="CB567" s="53"/>
      <c r="CE567" s="53"/>
      <c r="CH567" s="53"/>
      <c r="CK567" s="53"/>
      <c r="CN567" s="53"/>
      <c r="CQ567" s="53"/>
      <c r="CT567" s="53"/>
      <c r="CW567" s="53"/>
      <c r="CZ567" s="53"/>
      <c r="DC567" s="53"/>
      <c r="DF567" s="53"/>
      <c r="DI567" s="53"/>
      <c r="DJ567" s="53"/>
      <c r="DK567" s="53"/>
      <c r="DY567" s="54"/>
      <c r="DZ567" s="54"/>
      <c r="EA567" s="54"/>
      <c r="EB567" s="54"/>
      <c r="EI567" s="55"/>
      <c r="EJ567" s="55"/>
      <c r="EK567" s="55"/>
      <c r="EL567" s="55"/>
      <c r="EM567" s="55"/>
    </row>
    <row r="568" spans="23:143" s="26" customFormat="1" x14ac:dyDescent="0.15">
      <c r="W568" s="53"/>
      <c r="Z568" s="53"/>
      <c r="AC568" s="53"/>
      <c r="AF568" s="53"/>
      <c r="AI568" s="53"/>
      <c r="AL568" s="53"/>
      <c r="AO568" s="53"/>
      <c r="AR568" s="53"/>
      <c r="AU568" s="53"/>
      <c r="AX568" s="53"/>
      <c r="BA568" s="53"/>
      <c r="BD568" s="53"/>
      <c r="BG568" s="53"/>
      <c r="BJ568" s="53"/>
      <c r="BY568" s="53"/>
      <c r="CB568" s="53"/>
      <c r="CE568" s="53"/>
      <c r="CH568" s="53"/>
      <c r="CK568" s="53"/>
      <c r="CN568" s="53"/>
      <c r="CQ568" s="53"/>
      <c r="CT568" s="53"/>
      <c r="CW568" s="53"/>
      <c r="CZ568" s="53"/>
      <c r="DC568" s="53"/>
      <c r="DF568" s="53"/>
      <c r="DI568" s="53"/>
      <c r="DJ568" s="53"/>
      <c r="DK568" s="53"/>
      <c r="DY568" s="54"/>
      <c r="DZ568" s="54"/>
      <c r="EA568" s="54"/>
      <c r="EB568" s="54"/>
      <c r="EI568" s="55"/>
      <c r="EJ568" s="55"/>
      <c r="EK568" s="55"/>
      <c r="EL568" s="55"/>
      <c r="EM568" s="55"/>
    </row>
    <row r="569" spans="23:143" s="26" customFormat="1" x14ac:dyDescent="0.15">
      <c r="W569" s="53"/>
      <c r="Z569" s="53"/>
      <c r="AC569" s="53"/>
      <c r="AF569" s="53"/>
      <c r="AI569" s="53"/>
      <c r="AL569" s="53"/>
      <c r="AO569" s="53"/>
      <c r="AR569" s="53"/>
      <c r="AU569" s="53"/>
      <c r="AX569" s="53"/>
      <c r="BA569" s="53"/>
      <c r="BD569" s="53"/>
      <c r="BG569" s="53"/>
      <c r="BJ569" s="53"/>
      <c r="BY569" s="53"/>
      <c r="CB569" s="53"/>
      <c r="CE569" s="53"/>
      <c r="CH569" s="53"/>
      <c r="CK569" s="53"/>
      <c r="CN569" s="53"/>
      <c r="CQ569" s="53"/>
      <c r="CT569" s="53"/>
      <c r="CW569" s="53"/>
      <c r="CZ569" s="53"/>
      <c r="DC569" s="53"/>
      <c r="DF569" s="53"/>
      <c r="DI569" s="53"/>
      <c r="DJ569" s="53"/>
      <c r="DK569" s="53"/>
      <c r="DY569" s="54"/>
      <c r="DZ569" s="54"/>
      <c r="EA569" s="54"/>
      <c r="EB569" s="54"/>
      <c r="EI569" s="55"/>
      <c r="EJ569" s="55"/>
      <c r="EK569" s="55"/>
      <c r="EL569" s="55"/>
      <c r="EM569" s="55"/>
    </row>
    <row r="570" spans="23:143" s="26" customFormat="1" x14ac:dyDescent="0.15">
      <c r="W570" s="53"/>
      <c r="Z570" s="53"/>
      <c r="AC570" s="53"/>
      <c r="AF570" s="53"/>
      <c r="AI570" s="53"/>
      <c r="AL570" s="53"/>
      <c r="AO570" s="53"/>
      <c r="AR570" s="53"/>
      <c r="AU570" s="53"/>
      <c r="AX570" s="53"/>
      <c r="BA570" s="53"/>
      <c r="BD570" s="53"/>
      <c r="BG570" s="53"/>
      <c r="BJ570" s="53"/>
      <c r="BY570" s="53"/>
      <c r="CB570" s="53"/>
      <c r="CE570" s="53"/>
      <c r="CH570" s="53"/>
      <c r="CK570" s="53"/>
      <c r="CN570" s="53"/>
      <c r="CQ570" s="53"/>
      <c r="CT570" s="53"/>
      <c r="CW570" s="53"/>
      <c r="CZ570" s="53"/>
      <c r="DC570" s="53"/>
      <c r="DF570" s="53"/>
      <c r="DI570" s="53"/>
      <c r="DJ570" s="53"/>
      <c r="DK570" s="53"/>
      <c r="DY570" s="54"/>
      <c r="DZ570" s="54"/>
      <c r="EA570" s="54"/>
      <c r="EB570" s="54"/>
      <c r="EI570" s="55"/>
      <c r="EJ570" s="55"/>
      <c r="EK570" s="55"/>
      <c r="EL570" s="55"/>
      <c r="EM570" s="55"/>
    </row>
    <row r="571" spans="23:143" s="26" customFormat="1" x14ac:dyDescent="0.15">
      <c r="W571" s="53"/>
      <c r="Z571" s="53"/>
      <c r="AC571" s="53"/>
      <c r="AF571" s="53"/>
      <c r="AI571" s="53"/>
      <c r="AL571" s="53"/>
      <c r="AO571" s="53"/>
      <c r="AR571" s="53"/>
      <c r="AU571" s="53"/>
      <c r="AX571" s="53"/>
      <c r="BA571" s="53"/>
      <c r="BD571" s="53"/>
      <c r="BG571" s="53"/>
      <c r="BJ571" s="53"/>
      <c r="BY571" s="53"/>
      <c r="CB571" s="53"/>
      <c r="CE571" s="53"/>
      <c r="CH571" s="53"/>
      <c r="CK571" s="53"/>
      <c r="CN571" s="53"/>
      <c r="CQ571" s="53"/>
      <c r="CT571" s="53"/>
      <c r="CW571" s="53"/>
      <c r="CZ571" s="53"/>
      <c r="DC571" s="53"/>
      <c r="DF571" s="53"/>
      <c r="DI571" s="53"/>
      <c r="DJ571" s="53"/>
      <c r="DK571" s="53"/>
      <c r="DY571" s="54"/>
      <c r="DZ571" s="54"/>
      <c r="EA571" s="54"/>
      <c r="EB571" s="54"/>
      <c r="EI571" s="55"/>
      <c r="EJ571" s="55"/>
      <c r="EK571" s="55"/>
      <c r="EL571" s="55"/>
      <c r="EM571" s="55"/>
    </row>
    <row r="572" spans="23:143" s="26" customFormat="1" x14ac:dyDescent="0.15">
      <c r="W572" s="53"/>
      <c r="Z572" s="53"/>
      <c r="AC572" s="53"/>
      <c r="AF572" s="53"/>
      <c r="AI572" s="53"/>
      <c r="AL572" s="53"/>
      <c r="AO572" s="53"/>
      <c r="AR572" s="53"/>
      <c r="AU572" s="53"/>
      <c r="AX572" s="53"/>
      <c r="BA572" s="53"/>
      <c r="BD572" s="53"/>
      <c r="BG572" s="53"/>
      <c r="BJ572" s="53"/>
      <c r="BY572" s="53"/>
      <c r="CB572" s="53"/>
      <c r="CE572" s="53"/>
      <c r="CH572" s="53"/>
      <c r="CK572" s="53"/>
      <c r="CN572" s="53"/>
      <c r="CQ572" s="53"/>
      <c r="CT572" s="53"/>
      <c r="CW572" s="53"/>
      <c r="CZ572" s="53"/>
      <c r="DC572" s="53"/>
      <c r="DF572" s="53"/>
      <c r="DI572" s="53"/>
      <c r="DJ572" s="53"/>
      <c r="DK572" s="53"/>
      <c r="DY572" s="54"/>
      <c r="DZ572" s="54"/>
      <c r="EA572" s="54"/>
      <c r="EB572" s="54"/>
      <c r="EI572" s="55"/>
      <c r="EJ572" s="55"/>
      <c r="EK572" s="55"/>
      <c r="EL572" s="55"/>
      <c r="EM572" s="55"/>
    </row>
    <row r="573" spans="23:143" s="26" customFormat="1" x14ac:dyDescent="0.15">
      <c r="W573" s="53"/>
      <c r="Z573" s="53"/>
      <c r="AC573" s="53"/>
      <c r="AF573" s="53"/>
      <c r="AI573" s="53"/>
      <c r="AL573" s="53"/>
      <c r="AO573" s="53"/>
      <c r="AR573" s="53"/>
      <c r="AU573" s="53"/>
      <c r="AX573" s="53"/>
      <c r="BA573" s="53"/>
      <c r="BD573" s="53"/>
      <c r="BG573" s="53"/>
      <c r="BJ573" s="53"/>
      <c r="BY573" s="53"/>
      <c r="CB573" s="53"/>
      <c r="CE573" s="53"/>
      <c r="CH573" s="53"/>
      <c r="CK573" s="53"/>
      <c r="CN573" s="53"/>
      <c r="CQ573" s="53"/>
      <c r="CT573" s="53"/>
      <c r="CW573" s="53"/>
      <c r="CZ573" s="53"/>
      <c r="DC573" s="53"/>
      <c r="DF573" s="53"/>
      <c r="DI573" s="53"/>
      <c r="DJ573" s="53"/>
      <c r="DK573" s="53"/>
      <c r="DY573" s="54"/>
      <c r="DZ573" s="54"/>
      <c r="EA573" s="54"/>
      <c r="EB573" s="54"/>
      <c r="EI573" s="55"/>
      <c r="EJ573" s="55"/>
      <c r="EK573" s="55"/>
      <c r="EL573" s="55"/>
      <c r="EM573" s="55"/>
    </row>
    <row r="574" spans="23:143" s="26" customFormat="1" x14ac:dyDescent="0.15">
      <c r="W574" s="53"/>
      <c r="Z574" s="53"/>
      <c r="AC574" s="53"/>
      <c r="AF574" s="53"/>
      <c r="AI574" s="53"/>
      <c r="AL574" s="53"/>
      <c r="AO574" s="53"/>
      <c r="AR574" s="53"/>
      <c r="AU574" s="53"/>
      <c r="AX574" s="53"/>
      <c r="BA574" s="53"/>
      <c r="BD574" s="53"/>
      <c r="BG574" s="53"/>
      <c r="BJ574" s="53"/>
      <c r="BY574" s="53"/>
      <c r="CB574" s="53"/>
      <c r="CE574" s="53"/>
      <c r="CH574" s="53"/>
      <c r="CK574" s="53"/>
      <c r="CN574" s="53"/>
      <c r="CQ574" s="53"/>
      <c r="CT574" s="53"/>
      <c r="CW574" s="53"/>
      <c r="CZ574" s="53"/>
      <c r="DC574" s="53"/>
      <c r="DF574" s="53"/>
      <c r="DI574" s="53"/>
      <c r="DJ574" s="53"/>
      <c r="DK574" s="53"/>
      <c r="DY574" s="54"/>
      <c r="DZ574" s="54"/>
      <c r="EA574" s="54"/>
      <c r="EB574" s="54"/>
      <c r="EI574" s="55"/>
      <c r="EJ574" s="55"/>
      <c r="EK574" s="55"/>
      <c r="EL574" s="55"/>
      <c r="EM574" s="55"/>
    </row>
    <row r="575" spans="23:143" s="26" customFormat="1" x14ac:dyDescent="0.15">
      <c r="W575" s="53"/>
      <c r="Z575" s="53"/>
      <c r="AC575" s="53"/>
      <c r="AF575" s="53"/>
      <c r="AI575" s="53"/>
      <c r="AL575" s="53"/>
      <c r="AO575" s="53"/>
      <c r="AR575" s="53"/>
      <c r="AU575" s="53"/>
      <c r="AX575" s="53"/>
      <c r="BA575" s="53"/>
      <c r="BD575" s="53"/>
      <c r="BG575" s="53"/>
      <c r="BJ575" s="53"/>
      <c r="BY575" s="53"/>
      <c r="CB575" s="53"/>
      <c r="CE575" s="53"/>
      <c r="CH575" s="53"/>
      <c r="CK575" s="53"/>
      <c r="CN575" s="53"/>
      <c r="CQ575" s="53"/>
      <c r="CT575" s="53"/>
      <c r="CW575" s="53"/>
      <c r="CZ575" s="53"/>
      <c r="DC575" s="53"/>
      <c r="DF575" s="53"/>
      <c r="DI575" s="53"/>
      <c r="DJ575" s="53"/>
      <c r="DK575" s="53"/>
      <c r="DY575" s="54"/>
      <c r="DZ575" s="54"/>
      <c r="EA575" s="54"/>
      <c r="EB575" s="54"/>
      <c r="EI575" s="55"/>
      <c r="EJ575" s="55"/>
      <c r="EK575" s="55"/>
      <c r="EL575" s="55"/>
      <c r="EM575" s="55"/>
    </row>
    <row r="576" spans="23:143" s="26" customFormat="1" x14ac:dyDescent="0.15">
      <c r="W576" s="53"/>
      <c r="Z576" s="53"/>
      <c r="AC576" s="53"/>
      <c r="AF576" s="53"/>
      <c r="AI576" s="53"/>
      <c r="AL576" s="53"/>
      <c r="AO576" s="53"/>
      <c r="AR576" s="53"/>
      <c r="AU576" s="53"/>
      <c r="AX576" s="53"/>
      <c r="BA576" s="53"/>
      <c r="BD576" s="53"/>
      <c r="BG576" s="53"/>
      <c r="BJ576" s="53"/>
      <c r="BY576" s="53"/>
      <c r="CB576" s="53"/>
      <c r="CE576" s="53"/>
      <c r="CH576" s="53"/>
      <c r="CK576" s="53"/>
      <c r="CN576" s="53"/>
      <c r="CQ576" s="53"/>
      <c r="CT576" s="53"/>
      <c r="CW576" s="53"/>
      <c r="CZ576" s="53"/>
      <c r="DC576" s="53"/>
      <c r="DF576" s="53"/>
      <c r="DI576" s="53"/>
      <c r="DJ576" s="53"/>
      <c r="DK576" s="53"/>
      <c r="DY576" s="54"/>
      <c r="DZ576" s="54"/>
      <c r="EA576" s="54"/>
      <c r="EB576" s="54"/>
      <c r="EI576" s="55"/>
      <c r="EJ576" s="55"/>
      <c r="EK576" s="55"/>
      <c r="EL576" s="55"/>
      <c r="EM576" s="55"/>
    </row>
    <row r="577" spans="23:143" s="26" customFormat="1" x14ac:dyDescent="0.15">
      <c r="W577" s="53"/>
      <c r="Z577" s="53"/>
      <c r="AC577" s="53"/>
      <c r="AF577" s="53"/>
      <c r="AI577" s="53"/>
      <c r="AL577" s="53"/>
      <c r="AO577" s="53"/>
      <c r="AR577" s="53"/>
      <c r="AU577" s="53"/>
      <c r="AX577" s="53"/>
      <c r="BA577" s="53"/>
      <c r="BD577" s="53"/>
      <c r="BG577" s="53"/>
      <c r="BJ577" s="53"/>
      <c r="BY577" s="53"/>
      <c r="CB577" s="53"/>
      <c r="CE577" s="53"/>
      <c r="CH577" s="53"/>
      <c r="CK577" s="53"/>
      <c r="CN577" s="53"/>
      <c r="CQ577" s="53"/>
      <c r="CT577" s="53"/>
      <c r="CW577" s="53"/>
      <c r="CZ577" s="53"/>
      <c r="DC577" s="53"/>
      <c r="DF577" s="53"/>
      <c r="DI577" s="53"/>
      <c r="DJ577" s="53"/>
      <c r="DK577" s="53"/>
      <c r="DY577" s="54"/>
      <c r="DZ577" s="54"/>
      <c r="EA577" s="54"/>
      <c r="EB577" s="54"/>
      <c r="EI577" s="55"/>
      <c r="EJ577" s="55"/>
      <c r="EK577" s="55"/>
      <c r="EL577" s="55"/>
      <c r="EM577" s="55"/>
    </row>
    <row r="578" spans="23:143" s="26" customFormat="1" x14ac:dyDescent="0.15">
      <c r="W578" s="53"/>
      <c r="Z578" s="53"/>
      <c r="AC578" s="53"/>
      <c r="AF578" s="53"/>
      <c r="AI578" s="53"/>
      <c r="AL578" s="53"/>
      <c r="AO578" s="53"/>
      <c r="AR578" s="53"/>
      <c r="AU578" s="53"/>
      <c r="AX578" s="53"/>
      <c r="BA578" s="53"/>
      <c r="BD578" s="53"/>
      <c r="BG578" s="53"/>
      <c r="BJ578" s="53"/>
      <c r="BY578" s="53"/>
      <c r="CB578" s="53"/>
      <c r="CE578" s="53"/>
      <c r="CH578" s="53"/>
      <c r="CK578" s="53"/>
      <c r="CN578" s="53"/>
      <c r="CQ578" s="53"/>
      <c r="CT578" s="53"/>
      <c r="CW578" s="53"/>
      <c r="CZ578" s="53"/>
      <c r="DC578" s="53"/>
      <c r="DF578" s="53"/>
      <c r="DI578" s="53"/>
      <c r="DJ578" s="53"/>
      <c r="DK578" s="53"/>
      <c r="DY578" s="54"/>
      <c r="DZ578" s="54"/>
      <c r="EA578" s="54"/>
      <c r="EB578" s="54"/>
      <c r="EI578" s="55"/>
      <c r="EJ578" s="55"/>
      <c r="EK578" s="55"/>
      <c r="EL578" s="55"/>
      <c r="EM578" s="55"/>
    </row>
    <row r="579" spans="23:143" s="26" customFormat="1" x14ac:dyDescent="0.15">
      <c r="W579" s="53"/>
      <c r="Z579" s="53"/>
      <c r="AC579" s="53"/>
      <c r="AF579" s="53"/>
      <c r="AI579" s="53"/>
      <c r="AL579" s="53"/>
      <c r="AO579" s="53"/>
      <c r="AR579" s="53"/>
      <c r="AU579" s="53"/>
      <c r="AX579" s="53"/>
      <c r="BA579" s="53"/>
      <c r="BD579" s="53"/>
      <c r="BG579" s="53"/>
      <c r="BJ579" s="53"/>
      <c r="BY579" s="53"/>
      <c r="CB579" s="53"/>
      <c r="CE579" s="53"/>
      <c r="CH579" s="53"/>
      <c r="CK579" s="53"/>
      <c r="CN579" s="53"/>
      <c r="CQ579" s="53"/>
      <c r="CT579" s="53"/>
      <c r="CW579" s="53"/>
      <c r="CZ579" s="53"/>
      <c r="DC579" s="53"/>
      <c r="DF579" s="53"/>
      <c r="DI579" s="53"/>
      <c r="DJ579" s="53"/>
      <c r="DK579" s="53"/>
      <c r="DY579" s="54"/>
      <c r="DZ579" s="54"/>
      <c r="EA579" s="54"/>
      <c r="EB579" s="54"/>
      <c r="EI579" s="55"/>
      <c r="EJ579" s="55"/>
      <c r="EK579" s="55"/>
      <c r="EL579" s="55"/>
      <c r="EM579" s="55"/>
    </row>
    <row r="580" spans="23:143" s="26" customFormat="1" x14ac:dyDescent="0.15">
      <c r="W580" s="53"/>
      <c r="Z580" s="53"/>
      <c r="AC580" s="53"/>
      <c r="AF580" s="53"/>
      <c r="AI580" s="53"/>
      <c r="AL580" s="53"/>
      <c r="AO580" s="53"/>
      <c r="AR580" s="53"/>
      <c r="AU580" s="53"/>
      <c r="AX580" s="53"/>
      <c r="BA580" s="53"/>
      <c r="BD580" s="53"/>
      <c r="BG580" s="53"/>
      <c r="BJ580" s="53"/>
      <c r="BY580" s="53"/>
      <c r="CB580" s="53"/>
      <c r="CE580" s="53"/>
      <c r="CH580" s="53"/>
      <c r="CK580" s="53"/>
      <c r="CN580" s="53"/>
      <c r="CQ580" s="53"/>
      <c r="CT580" s="53"/>
      <c r="CW580" s="53"/>
      <c r="CZ580" s="53"/>
      <c r="DC580" s="53"/>
      <c r="DF580" s="53"/>
      <c r="DI580" s="53"/>
      <c r="DJ580" s="53"/>
      <c r="DK580" s="53"/>
      <c r="DY580" s="54"/>
      <c r="DZ580" s="54"/>
      <c r="EA580" s="54"/>
      <c r="EB580" s="54"/>
      <c r="EI580" s="55"/>
      <c r="EJ580" s="55"/>
      <c r="EK580" s="55"/>
      <c r="EL580" s="55"/>
      <c r="EM580" s="55"/>
    </row>
    <row r="581" spans="23:143" s="26" customFormat="1" x14ac:dyDescent="0.15">
      <c r="W581" s="53"/>
      <c r="Z581" s="53"/>
      <c r="AC581" s="53"/>
      <c r="AF581" s="53"/>
      <c r="AI581" s="53"/>
      <c r="AL581" s="53"/>
      <c r="AO581" s="53"/>
      <c r="AR581" s="53"/>
      <c r="AU581" s="53"/>
      <c r="AX581" s="53"/>
      <c r="BA581" s="53"/>
      <c r="BD581" s="53"/>
      <c r="BG581" s="53"/>
      <c r="BJ581" s="53"/>
      <c r="BY581" s="53"/>
      <c r="CB581" s="53"/>
      <c r="CE581" s="53"/>
      <c r="CH581" s="53"/>
      <c r="CK581" s="53"/>
      <c r="CN581" s="53"/>
      <c r="CQ581" s="53"/>
      <c r="CT581" s="53"/>
      <c r="CW581" s="53"/>
      <c r="CZ581" s="53"/>
      <c r="DC581" s="53"/>
      <c r="DF581" s="53"/>
      <c r="DI581" s="53"/>
      <c r="DJ581" s="53"/>
      <c r="DK581" s="53"/>
      <c r="DY581" s="54"/>
      <c r="DZ581" s="54"/>
      <c r="EA581" s="54"/>
      <c r="EB581" s="54"/>
      <c r="EI581" s="55"/>
      <c r="EJ581" s="55"/>
      <c r="EK581" s="55"/>
      <c r="EL581" s="55"/>
      <c r="EM581" s="55"/>
    </row>
    <row r="582" spans="23:143" s="26" customFormat="1" x14ac:dyDescent="0.15">
      <c r="W582" s="53"/>
      <c r="Z582" s="53"/>
      <c r="AC582" s="53"/>
      <c r="AF582" s="53"/>
      <c r="AI582" s="53"/>
      <c r="AL582" s="53"/>
      <c r="AO582" s="53"/>
      <c r="AR582" s="53"/>
      <c r="AU582" s="53"/>
      <c r="AX582" s="53"/>
      <c r="BA582" s="53"/>
      <c r="BD582" s="53"/>
      <c r="BG582" s="53"/>
      <c r="BJ582" s="53"/>
      <c r="BY582" s="53"/>
      <c r="CB582" s="53"/>
      <c r="CE582" s="53"/>
      <c r="CH582" s="53"/>
      <c r="CK582" s="53"/>
      <c r="CN582" s="53"/>
      <c r="CQ582" s="53"/>
      <c r="CT582" s="53"/>
      <c r="CW582" s="53"/>
      <c r="CZ582" s="53"/>
      <c r="DC582" s="53"/>
      <c r="DF582" s="53"/>
      <c r="DI582" s="53"/>
      <c r="DJ582" s="53"/>
      <c r="DK582" s="53"/>
      <c r="DY582" s="54"/>
      <c r="DZ582" s="54"/>
      <c r="EA582" s="54"/>
      <c r="EB582" s="54"/>
      <c r="EI582" s="55"/>
      <c r="EJ582" s="55"/>
      <c r="EK582" s="55"/>
      <c r="EL582" s="55"/>
      <c r="EM582" s="55"/>
    </row>
    <row r="583" spans="23:143" s="26" customFormat="1" x14ac:dyDescent="0.15">
      <c r="W583" s="53"/>
      <c r="Z583" s="53"/>
      <c r="AC583" s="53"/>
      <c r="AF583" s="53"/>
      <c r="AI583" s="53"/>
      <c r="AL583" s="53"/>
      <c r="AO583" s="53"/>
      <c r="AR583" s="53"/>
      <c r="AU583" s="53"/>
      <c r="AX583" s="53"/>
      <c r="BA583" s="53"/>
      <c r="BD583" s="53"/>
      <c r="BG583" s="53"/>
      <c r="BJ583" s="53"/>
      <c r="BY583" s="53"/>
      <c r="CB583" s="53"/>
      <c r="CE583" s="53"/>
      <c r="CH583" s="53"/>
      <c r="CK583" s="53"/>
      <c r="CN583" s="53"/>
      <c r="CQ583" s="53"/>
      <c r="CT583" s="53"/>
      <c r="CW583" s="53"/>
      <c r="CZ583" s="53"/>
      <c r="DC583" s="53"/>
      <c r="DF583" s="53"/>
      <c r="DI583" s="53"/>
      <c r="DJ583" s="53"/>
      <c r="DK583" s="53"/>
      <c r="DY583" s="54"/>
      <c r="DZ583" s="54"/>
      <c r="EA583" s="54"/>
      <c r="EB583" s="54"/>
      <c r="EI583" s="55"/>
      <c r="EJ583" s="55"/>
      <c r="EK583" s="55"/>
      <c r="EL583" s="55"/>
      <c r="EM583" s="55"/>
    </row>
    <row r="584" spans="23:143" s="26" customFormat="1" x14ac:dyDescent="0.15">
      <c r="W584" s="53"/>
      <c r="Z584" s="53"/>
      <c r="AC584" s="53"/>
      <c r="AF584" s="53"/>
      <c r="AI584" s="53"/>
      <c r="AL584" s="53"/>
      <c r="AO584" s="53"/>
      <c r="AR584" s="53"/>
      <c r="AU584" s="53"/>
      <c r="AX584" s="53"/>
      <c r="BA584" s="53"/>
      <c r="BD584" s="53"/>
      <c r="BG584" s="53"/>
      <c r="BJ584" s="53"/>
      <c r="BY584" s="53"/>
      <c r="CB584" s="53"/>
      <c r="CE584" s="53"/>
      <c r="CH584" s="53"/>
      <c r="CK584" s="53"/>
      <c r="CN584" s="53"/>
      <c r="CQ584" s="53"/>
      <c r="CT584" s="53"/>
      <c r="CW584" s="53"/>
      <c r="CZ584" s="53"/>
      <c r="DC584" s="53"/>
      <c r="DF584" s="53"/>
      <c r="DI584" s="53"/>
      <c r="DJ584" s="53"/>
      <c r="DK584" s="53"/>
      <c r="DY584" s="54"/>
      <c r="DZ584" s="54"/>
      <c r="EA584" s="54"/>
      <c r="EB584" s="54"/>
      <c r="EI584" s="55"/>
      <c r="EJ584" s="55"/>
      <c r="EK584" s="55"/>
      <c r="EL584" s="55"/>
      <c r="EM584" s="55"/>
    </row>
    <row r="585" spans="23:143" s="26" customFormat="1" x14ac:dyDescent="0.15">
      <c r="W585" s="53"/>
      <c r="Z585" s="53"/>
      <c r="AC585" s="53"/>
      <c r="AF585" s="53"/>
      <c r="AI585" s="53"/>
      <c r="AL585" s="53"/>
      <c r="AO585" s="53"/>
      <c r="AR585" s="53"/>
      <c r="AU585" s="53"/>
      <c r="AX585" s="53"/>
      <c r="BA585" s="53"/>
      <c r="BD585" s="53"/>
      <c r="BG585" s="53"/>
      <c r="BJ585" s="53"/>
      <c r="BY585" s="53"/>
      <c r="CB585" s="53"/>
      <c r="CE585" s="53"/>
      <c r="CH585" s="53"/>
      <c r="CK585" s="53"/>
      <c r="CN585" s="53"/>
      <c r="CQ585" s="53"/>
      <c r="CT585" s="53"/>
      <c r="CW585" s="53"/>
      <c r="CZ585" s="53"/>
      <c r="DC585" s="53"/>
      <c r="DF585" s="53"/>
      <c r="DI585" s="53"/>
      <c r="DJ585" s="53"/>
      <c r="DK585" s="53"/>
      <c r="DY585" s="54"/>
      <c r="DZ585" s="54"/>
      <c r="EA585" s="54"/>
      <c r="EB585" s="54"/>
      <c r="EI585" s="55"/>
      <c r="EJ585" s="55"/>
      <c r="EK585" s="55"/>
      <c r="EL585" s="55"/>
      <c r="EM585" s="55"/>
    </row>
    <row r="586" spans="23:143" s="26" customFormat="1" x14ac:dyDescent="0.15">
      <c r="W586" s="53"/>
      <c r="Z586" s="53"/>
      <c r="AC586" s="53"/>
      <c r="AF586" s="53"/>
      <c r="AI586" s="53"/>
      <c r="AL586" s="53"/>
      <c r="AO586" s="53"/>
      <c r="AR586" s="53"/>
      <c r="AU586" s="53"/>
      <c r="AX586" s="53"/>
      <c r="BA586" s="53"/>
      <c r="BD586" s="53"/>
      <c r="BG586" s="53"/>
      <c r="BJ586" s="53"/>
      <c r="BY586" s="53"/>
      <c r="CB586" s="53"/>
      <c r="CE586" s="53"/>
      <c r="CH586" s="53"/>
      <c r="CK586" s="53"/>
      <c r="CN586" s="53"/>
      <c r="CQ586" s="53"/>
      <c r="CT586" s="53"/>
      <c r="CW586" s="53"/>
      <c r="CZ586" s="53"/>
      <c r="DC586" s="53"/>
      <c r="DF586" s="53"/>
      <c r="DI586" s="53"/>
      <c r="DJ586" s="53"/>
      <c r="DK586" s="53"/>
      <c r="DY586" s="54"/>
      <c r="DZ586" s="54"/>
      <c r="EA586" s="54"/>
      <c r="EB586" s="54"/>
      <c r="EI586" s="55"/>
      <c r="EJ586" s="55"/>
      <c r="EK586" s="55"/>
      <c r="EL586" s="55"/>
      <c r="EM586" s="55"/>
    </row>
    <row r="587" spans="23:143" s="26" customFormat="1" x14ac:dyDescent="0.15">
      <c r="W587" s="53"/>
      <c r="Z587" s="53"/>
      <c r="AC587" s="53"/>
      <c r="AF587" s="53"/>
      <c r="AI587" s="53"/>
      <c r="AL587" s="53"/>
      <c r="AO587" s="53"/>
      <c r="AR587" s="53"/>
      <c r="AU587" s="53"/>
      <c r="AX587" s="53"/>
      <c r="BA587" s="53"/>
      <c r="BD587" s="53"/>
      <c r="BG587" s="53"/>
      <c r="BJ587" s="53"/>
      <c r="BY587" s="53"/>
      <c r="CB587" s="53"/>
      <c r="CE587" s="53"/>
      <c r="CH587" s="53"/>
      <c r="CK587" s="53"/>
      <c r="CN587" s="53"/>
      <c r="CQ587" s="53"/>
      <c r="CT587" s="53"/>
      <c r="CW587" s="53"/>
      <c r="CZ587" s="53"/>
      <c r="DC587" s="53"/>
      <c r="DF587" s="53"/>
      <c r="DI587" s="53"/>
      <c r="DJ587" s="53"/>
      <c r="DK587" s="53"/>
      <c r="DY587" s="54"/>
      <c r="DZ587" s="54"/>
      <c r="EA587" s="54"/>
      <c r="EB587" s="54"/>
      <c r="EI587" s="55"/>
      <c r="EJ587" s="55"/>
      <c r="EK587" s="55"/>
      <c r="EL587" s="55"/>
      <c r="EM587" s="55"/>
    </row>
    <row r="588" spans="23:143" s="26" customFormat="1" x14ac:dyDescent="0.15">
      <c r="W588" s="53"/>
      <c r="Z588" s="53"/>
      <c r="AC588" s="53"/>
      <c r="AF588" s="53"/>
      <c r="AI588" s="53"/>
      <c r="AL588" s="53"/>
      <c r="AO588" s="53"/>
      <c r="AR588" s="53"/>
      <c r="AU588" s="53"/>
      <c r="AX588" s="53"/>
      <c r="BA588" s="53"/>
      <c r="BD588" s="53"/>
      <c r="BG588" s="53"/>
      <c r="BJ588" s="53"/>
      <c r="BY588" s="53"/>
      <c r="CB588" s="53"/>
      <c r="CE588" s="53"/>
      <c r="CH588" s="53"/>
      <c r="CK588" s="53"/>
      <c r="CN588" s="53"/>
      <c r="CQ588" s="53"/>
      <c r="CT588" s="53"/>
      <c r="CW588" s="53"/>
      <c r="CZ588" s="53"/>
      <c r="DC588" s="53"/>
      <c r="DF588" s="53"/>
      <c r="DI588" s="53"/>
      <c r="DJ588" s="53"/>
      <c r="DK588" s="53"/>
      <c r="DY588" s="54"/>
      <c r="DZ588" s="54"/>
      <c r="EA588" s="54"/>
      <c r="EB588" s="54"/>
      <c r="EI588" s="55"/>
      <c r="EJ588" s="55"/>
      <c r="EK588" s="55"/>
      <c r="EL588" s="55"/>
      <c r="EM588" s="55"/>
    </row>
    <row r="589" spans="23:143" s="26" customFormat="1" x14ac:dyDescent="0.15">
      <c r="W589" s="53"/>
      <c r="Z589" s="53"/>
      <c r="AC589" s="53"/>
      <c r="AF589" s="53"/>
      <c r="AI589" s="53"/>
      <c r="AL589" s="53"/>
      <c r="AO589" s="53"/>
      <c r="AR589" s="53"/>
      <c r="AU589" s="53"/>
      <c r="AX589" s="53"/>
      <c r="BA589" s="53"/>
      <c r="BD589" s="53"/>
      <c r="BG589" s="53"/>
      <c r="BJ589" s="53"/>
      <c r="BY589" s="53"/>
      <c r="CB589" s="53"/>
      <c r="CE589" s="53"/>
      <c r="CH589" s="53"/>
      <c r="CK589" s="53"/>
      <c r="CN589" s="53"/>
      <c r="CQ589" s="53"/>
      <c r="CT589" s="53"/>
      <c r="CW589" s="53"/>
      <c r="CZ589" s="53"/>
      <c r="DC589" s="53"/>
      <c r="DF589" s="53"/>
      <c r="DI589" s="53"/>
      <c r="DJ589" s="53"/>
      <c r="DK589" s="53"/>
      <c r="DY589" s="54"/>
      <c r="DZ589" s="54"/>
      <c r="EA589" s="54"/>
      <c r="EB589" s="54"/>
      <c r="EI589" s="55"/>
      <c r="EJ589" s="55"/>
      <c r="EK589" s="55"/>
      <c r="EL589" s="55"/>
      <c r="EM589" s="55"/>
    </row>
    <row r="590" spans="23:143" s="26" customFormat="1" x14ac:dyDescent="0.15">
      <c r="W590" s="53"/>
      <c r="Z590" s="53"/>
      <c r="AC590" s="53"/>
      <c r="AF590" s="53"/>
      <c r="AI590" s="53"/>
      <c r="AL590" s="53"/>
      <c r="AO590" s="53"/>
      <c r="AR590" s="53"/>
      <c r="AU590" s="53"/>
      <c r="AX590" s="53"/>
      <c r="BA590" s="53"/>
      <c r="BD590" s="53"/>
      <c r="BG590" s="53"/>
      <c r="BJ590" s="53"/>
      <c r="BY590" s="53"/>
      <c r="CB590" s="53"/>
      <c r="CE590" s="53"/>
      <c r="CH590" s="53"/>
      <c r="CK590" s="53"/>
      <c r="CN590" s="53"/>
      <c r="CQ590" s="53"/>
      <c r="CT590" s="53"/>
      <c r="CW590" s="53"/>
      <c r="CZ590" s="53"/>
      <c r="DC590" s="53"/>
      <c r="DF590" s="53"/>
      <c r="DI590" s="53"/>
      <c r="DJ590" s="53"/>
      <c r="DK590" s="53"/>
      <c r="DY590" s="54"/>
      <c r="DZ590" s="54"/>
      <c r="EA590" s="54"/>
      <c r="EB590" s="54"/>
      <c r="EI590" s="55"/>
      <c r="EJ590" s="55"/>
      <c r="EK590" s="55"/>
      <c r="EL590" s="55"/>
      <c r="EM590" s="55"/>
    </row>
    <row r="591" spans="23:143" s="26" customFormat="1" x14ac:dyDescent="0.15">
      <c r="W591" s="53"/>
      <c r="Z591" s="53"/>
      <c r="AC591" s="53"/>
      <c r="AF591" s="53"/>
      <c r="AI591" s="53"/>
      <c r="AL591" s="53"/>
      <c r="AO591" s="53"/>
      <c r="AR591" s="53"/>
      <c r="AU591" s="53"/>
      <c r="AX591" s="53"/>
      <c r="BA591" s="53"/>
      <c r="BD591" s="53"/>
      <c r="BG591" s="53"/>
      <c r="BJ591" s="53"/>
      <c r="BY591" s="53"/>
      <c r="CB591" s="53"/>
      <c r="CE591" s="53"/>
      <c r="CH591" s="53"/>
      <c r="CK591" s="53"/>
      <c r="CN591" s="53"/>
      <c r="CQ591" s="53"/>
      <c r="CT591" s="53"/>
      <c r="CW591" s="53"/>
      <c r="CZ591" s="53"/>
      <c r="DC591" s="53"/>
      <c r="DF591" s="53"/>
      <c r="DI591" s="53"/>
      <c r="DJ591" s="53"/>
      <c r="DK591" s="53"/>
      <c r="DY591" s="54"/>
      <c r="DZ591" s="54"/>
      <c r="EA591" s="54"/>
      <c r="EB591" s="54"/>
      <c r="EI591" s="55"/>
      <c r="EJ591" s="55"/>
      <c r="EK591" s="55"/>
      <c r="EL591" s="55"/>
      <c r="EM591" s="55"/>
    </row>
    <row r="592" spans="23:143" s="26" customFormat="1" x14ac:dyDescent="0.15">
      <c r="W592" s="53"/>
      <c r="Z592" s="53"/>
      <c r="AC592" s="53"/>
      <c r="AF592" s="53"/>
      <c r="AI592" s="53"/>
      <c r="AL592" s="53"/>
      <c r="AO592" s="53"/>
      <c r="AR592" s="53"/>
      <c r="AU592" s="53"/>
      <c r="AX592" s="53"/>
      <c r="BA592" s="53"/>
      <c r="BD592" s="53"/>
      <c r="BG592" s="53"/>
      <c r="BJ592" s="53"/>
      <c r="BY592" s="53"/>
      <c r="CB592" s="53"/>
      <c r="CE592" s="53"/>
      <c r="CH592" s="53"/>
      <c r="CK592" s="53"/>
      <c r="CN592" s="53"/>
      <c r="CQ592" s="53"/>
      <c r="CT592" s="53"/>
      <c r="CW592" s="53"/>
      <c r="CZ592" s="53"/>
      <c r="DC592" s="53"/>
      <c r="DF592" s="53"/>
      <c r="DI592" s="53"/>
      <c r="DJ592" s="53"/>
      <c r="DK592" s="53"/>
      <c r="DY592" s="54"/>
      <c r="DZ592" s="54"/>
      <c r="EA592" s="54"/>
      <c r="EB592" s="54"/>
      <c r="EI592" s="55"/>
      <c r="EJ592" s="55"/>
      <c r="EK592" s="55"/>
      <c r="EL592" s="55"/>
      <c r="EM592" s="55"/>
    </row>
    <row r="593" spans="23:143" s="26" customFormat="1" x14ac:dyDescent="0.15">
      <c r="W593" s="53"/>
      <c r="Z593" s="53"/>
      <c r="AC593" s="53"/>
      <c r="AF593" s="53"/>
      <c r="AI593" s="53"/>
      <c r="AL593" s="53"/>
      <c r="AO593" s="53"/>
      <c r="AR593" s="53"/>
      <c r="AU593" s="53"/>
      <c r="AX593" s="53"/>
      <c r="BA593" s="53"/>
      <c r="BD593" s="53"/>
      <c r="BG593" s="53"/>
      <c r="BJ593" s="53"/>
      <c r="BY593" s="53"/>
      <c r="CB593" s="53"/>
      <c r="CE593" s="53"/>
      <c r="CH593" s="53"/>
      <c r="CK593" s="53"/>
      <c r="CN593" s="53"/>
      <c r="CQ593" s="53"/>
      <c r="CT593" s="53"/>
      <c r="CW593" s="53"/>
      <c r="CZ593" s="53"/>
      <c r="DC593" s="53"/>
      <c r="DF593" s="53"/>
      <c r="DI593" s="53"/>
      <c r="DJ593" s="53"/>
      <c r="DK593" s="53"/>
      <c r="DY593" s="54"/>
      <c r="DZ593" s="54"/>
      <c r="EA593" s="54"/>
      <c r="EB593" s="54"/>
      <c r="EI593" s="55"/>
      <c r="EJ593" s="55"/>
      <c r="EK593" s="55"/>
      <c r="EL593" s="55"/>
      <c r="EM593" s="55"/>
    </row>
    <row r="594" spans="23:143" s="26" customFormat="1" x14ac:dyDescent="0.15">
      <c r="W594" s="53"/>
      <c r="Z594" s="53"/>
      <c r="AC594" s="53"/>
      <c r="AF594" s="53"/>
      <c r="AI594" s="53"/>
      <c r="AL594" s="53"/>
      <c r="AO594" s="53"/>
      <c r="AR594" s="53"/>
      <c r="AU594" s="53"/>
      <c r="AX594" s="53"/>
      <c r="BA594" s="53"/>
      <c r="BD594" s="53"/>
      <c r="BG594" s="53"/>
      <c r="BJ594" s="53"/>
      <c r="BY594" s="53"/>
      <c r="CB594" s="53"/>
      <c r="CE594" s="53"/>
      <c r="CH594" s="53"/>
      <c r="CK594" s="53"/>
      <c r="CN594" s="53"/>
      <c r="CQ594" s="53"/>
      <c r="CT594" s="53"/>
      <c r="CW594" s="53"/>
      <c r="CZ594" s="53"/>
      <c r="DC594" s="53"/>
      <c r="DF594" s="53"/>
      <c r="DI594" s="53"/>
      <c r="DJ594" s="53"/>
      <c r="DK594" s="53"/>
      <c r="DY594" s="54"/>
      <c r="DZ594" s="54"/>
      <c r="EA594" s="54"/>
      <c r="EB594" s="54"/>
      <c r="EI594" s="55"/>
      <c r="EJ594" s="55"/>
      <c r="EK594" s="55"/>
      <c r="EL594" s="55"/>
      <c r="EM594" s="55"/>
    </row>
    <row r="595" spans="23:143" s="26" customFormat="1" x14ac:dyDescent="0.15">
      <c r="W595" s="53"/>
      <c r="Z595" s="53"/>
      <c r="AC595" s="53"/>
      <c r="AF595" s="53"/>
      <c r="AI595" s="53"/>
      <c r="AL595" s="53"/>
      <c r="AO595" s="53"/>
      <c r="AR595" s="53"/>
      <c r="AU595" s="53"/>
      <c r="AX595" s="53"/>
      <c r="BA595" s="53"/>
      <c r="BD595" s="53"/>
      <c r="BG595" s="53"/>
      <c r="BJ595" s="53"/>
      <c r="BY595" s="53"/>
      <c r="CB595" s="53"/>
      <c r="CE595" s="53"/>
      <c r="CH595" s="53"/>
      <c r="CK595" s="53"/>
      <c r="CN595" s="53"/>
      <c r="CQ595" s="53"/>
      <c r="CT595" s="53"/>
      <c r="CW595" s="53"/>
      <c r="CZ595" s="53"/>
      <c r="DC595" s="53"/>
      <c r="DF595" s="53"/>
      <c r="DI595" s="53"/>
      <c r="DJ595" s="53"/>
      <c r="DK595" s="53"/>
      <c r="DY595" s="54"/>
      <c r="DZ595" s="54"/>
      <c r="EA595" s="54"/>
      <c r="EB595" s="54"/>
      <c r="EI595" s="55"/>
      <c r="EJ595" s="55"/>
      <c r="EK595" s="55"/>
      <c r="EL595" s="55"/>
      <c r="EM595" s="55"/>
    </row>
    <row r="596" spans="23:143" s="26" customFormat="1" x14ac:dyDescent="0.15">
      <c r="W596" s="53"/>
      <c r="Z596" s="53"/>
      <c r="AC596" s="53"/>
      <c r="AF596" s="53"/>
      <c r="AI596" s="53"/>
      <c r="AL596" s="53"/>
      <c r="AO596" s="53"/>
      <c r="AR596" s="53"/>
      <c r="AU596" s="53"/>
      <c r="AX596" s="53"/>
      <c r="BA596" s="53"/>
      <c r="BD596" s="53"/>
      <c r="BG596" s="53"/>
      <c r="BJ596" s="53"/>
      <c r="BY596" s="53"/>
      <c r="CB596" s="53"/>
      <c r="CE596" s="53"/>
      <c r="CH596" s="53"/>
      <c r="CK596" s="53"/>
      <c r="CN596" s="53"/>
      <c r="CQ596" s="53"/>
      <c r="CT596" s="53"/>
      <c r="CW596" s="53"/>
      <c r="CZ596" s="53"/>
      <c r="DC596" s="53"/>
      <c r="DF596" s="53"/>
      <c r="DI596" s="53"/>
      <c r="DJ596" s="53"/>
      <c r="DK596" s="53"/>
      <c r="DY596" s="54"/>
      <c r="DZ596" s="54"/>
      <c r="EA596" s="54"/>
      <c r="EB596" s="54"/>
      <c r="EI596" s="55"/>
      <c r="EJ596" s="55"/>
      <c r="EK596" s="55"/>
      <c r="EL596" s="55"/>
      <c r="EM596" s="55"/>
    </row>
    <row r="597" spans="23:143" s="26" customFormat="1" x14ac:dyDescent="0.15">
      <c r="W597" s="53"/>
      <c r="Z597" s="53"/>
      <c r="AC597" s="53"/>
      <c r="AF597" s="53"/>
      <c r="AI597" s="53"/>
      <c r="AL597" s="53"/>
      <c r="AO597" s="53"/>
      <c r="AR597" s="53"/>
      <c r="AU597" s="53"/>
      <c r="AX597" s="53"/>
      <c r="BA597" s="53"/>
      <c r="BD597" s="53"/>
      <c r="BG597" s="53"/>
      <c r="BJ597" s="53"/>
      <c r="BY597" s="53"/>
      <c r="CB597" s="53"/>
      <c r="CE597" s="53"/>
      <c r="CH597" s="53"/>
      <c r="CK597" s="53"/>
      <c r="CN597" s="53"/>
      <c r="CQ597" s="53"/>
      <c r="CT597" s="53"/>
      <c r="CW597" s="53"/>
      <c r="CZ597" s="53"/>
      <c r="DC597" s="53"/>
      <c r="DF597" s="53"/>
      <c r="DI597" s="53"/>
      <c r="DJ597" s="53"/>
      <c r="DK597" s="53"/>
      <c r="DY597" s="54"/>
      <c r="DZ597" s="54"/>
      <c r="EA597" s="54"/>
      <c r="EB597" s="54"/>
      <c r="EI597" s="55"/>
      <c r="EJ597" s="55"/>
      <c r="EK597" s="55"/>
      <c r="EL597" s="55"/>
      <c r="EM597" s="55"/>
    </row>
    <row r="598" spans="23:143" s="26" customFormat="1" x14ac:dyDescent="0.15">
      <c r="W598" s="53"/>
      <c r="Z598" s="53"/>
      <c r="AC598" s="53"/>
      <c r="AF598" s="53"/>
      <c r="AI598" s="53"/>
      <c r="AL598" s="53"/>
      <c r="AO598" s="53"/>
      <c r="AR598" s="53"/>
      <c r="AU598" s="53"/>
      <c r="AX598" s="53"/>
      <c r="BA598" s="53"/>
      <c r="BD598" s="53"/>
      <c r="BG598" s="53"/>
      <c r="BJ598" s="53"/>
      <c r="BY598" s="53"/>
      <c r="CB598" s="53"/>
      <c r="CE598" s="53"/>
      <c r="CH598" s="53"/>
      <c r="CK598" s="53"/>
      <c r="CN598" s="53"/>
      <c r="CQ598" s="53"/>
      <c r="CT598" s="53"/>
      <c r="CW598" s="53"/>
      <c r="CZ598" s="53"/>
      <c r="DC598" s="53"/>
      <c r="DF598" s="53"/>
      <c r="DI598" s="53"/>
      <c r="DJ598" s="53"/>
      <c r="DK598" s="53"/>
      <c r="DY598" s="54"/>
      <c r="DZ598" s="54"/>
      <c r="EA598" s="54"/>
      <c r="EB598" s="54"/>
      <c r="EI598" s="55"/>
      <c r="EJ598" s="55"/>
      <c r="EK598" s="55"/>
      <c r="EL598" s="55"/>
      <c r="EM598" s="55"/>
    </row>
    <row r="599" spans="23:143" s="26" customFormat="1" x14ac:dyDescent="0.15">
      <c r="W599" s="53"/>
      <c r="Z599" s="53"/>
      <c r="AC599" s="53"/>
      <c r="AF599" s="53"/>
      <c r="AI599" s="53"/>
      <c r="AL599" s="53"/>
      <c r="AO599" s="53"/>
      <c r="AR599" s="53"/>
      <c r="AU599" s="53"/>
      <c r="AX599" s="53"/>
      <c r="BA599" s="53"/>
      <c r="BD599" s="53"/>
      <c r="BG599" s="53"/>
      <c r="BJ599" s="53"/>
      <c r="BY599" s="53"/>
      <c r="CB599" s="53"/>
      <c r="CE599" s="53"/>
      <c r="CH599" s="53"/>
      <c r="CK599" s="53"/>
      <c r="CN599" s="53"/>
      <c r="CQ599" s="53"/>
      <c r="CT599" s="53"/>
      <c r="CW599" s="53"/>
      <c r="CZ599" s="53"/>
      <c r="DC599" s="53"/>
      <c r="DF599" s="53"/>
      <c r="DI599" s="53"/>
      <c r="DJ599" s="53"/>
      <c r="DK599" s="53"/>
      <c r="DY599" s="54"/>
      <c r="DZ599" s="54"/>
      <c r="EA599" s="54"/>
      <c r="EB599" s="54"/>
      <c r="EI599" s="55"/>
      <c r="EJ599" s="55"/>
      <c r="EK599" s="55"/>
      <c r="EL599" s="55"/>
      <c r="EM599" s="55"/>
    </row>
    <row r="600" spans="23:143" s="26" customFormat="1" x14ac:dyDescent="0.15">
      <c r="W600" s="53"/>
      <c r="Z600" s="53"/>
      <c r="AC600" s="53"/>
      <c r="AF600" s="53"/>
      <c r="AI600" s="53"/>
      <c r="AL600" s="53"/>
      <c r="AO600" s="53"/>
      <c r="AR600" s="53"/>
      <c r="AU600" s="53"/>
      <c r="AX600" s="53"/>
      <c r="BA600" s="53"/>
      <c r="BD600" s="53"/>
      <c r="BG600" s="53"/>
      <c r="BJ600" s="53"/>
      <c r="BY600" s="53"/>
      <c r="CB600" s="53"/>
      <c r="CE600" s="53"/>
      <c r="CH600" s="53"/>
      <c r="CK600" s="53"/>
      <c r="CN600" s="53"/>
      <c r="CQ600" s="53"/>
      <c r="CT600" s="53"/>
      <c r="CW600" s="53"/>
      <c r="CZ600" s="53"/>
      <c r="DC600" s="53"/>
      <c r="DF600" s="53"/>
      <c r="DI600" s="53"/>
      <c r="DJ600" s="53"/>
      <c r="DK600" s="53"/>
      <c r="DY600" s="54"/>
      <c r="DZ600" s="54"/>
      <c r="EA600" s="54"/>
      <c r="EB600" s="54"/>
      <c r="EI600" s="55"/>
      <c r="EJ600" s="55"/>
      <c r="EK600" s="55"/>
      <c r="EL600" s="55"/>
      <c r="EM600" s="55"/>
    </row>
    <row r="601" spans="23:143" s="26" customFormat="1" x14ac:dyDescent="0.15">
      <c r="W601" s="53"/>
      <c r="Z601" s="53"/>
      <c r="AC601" s="53"/>
      <c r="AF601" s="53"/>
      <c r="AI601" s="53"/>
      <c r="AL601" s="53"/>
      <c r="AO601" s="53"/>
      <c r="AR601" s="53"/>
      <c r="AU601" s="53"/>
      <c r="AX601" s="53"/>
      <c r="BA601" s="53"/>
      <c r="BD601" s="53"/>
      <c r="BG601" s="53"/>
      <c r="BJ601" s="53"/>
      <c r="BY601" s="53"/>
      <c r="CB601" s="53"/>
      <c r="CE601" s="53"/>
      <c r="CH601" s="53"/>
      <c r="CK601" s="53"/>
      <c r="CN601" s="53"/>
      <c r="CQ601" s="53"/>
      <c r="CT601" s="53"/>
      <c r="CW601" s="53"/>
      <c r="CZ601" s="53"/>
      <c r="DC601" s="53"/>
      <c r="DF601" s="53"/>
      <c r="DI601" s="53"/>
      <c r="DJ601" s="53"/>
      <c r="DK601" s="53"/>
      <c r="DY601" s="54"/>
      <c r="DZ601" s="54"/>
      <c r="EA601" s="54"/>
      <c r="EB601" s="54"/>
      <c r="EI601" s="55"/>
      <c r="EJ601" s="55"/>
      <c r="EK601" s="55"/>
      <c r="EL601" s="55"/>
      <c r="EM601" s="55"/>
    </row>
    <row r="602" spans="23:143" s="26" customFormat="1" x14ac:dyDescent="0.15">
      <c r="W602" s="53"/>
      <c r="Z602" s="53"/>
      <c r="AC602" s="53"/>
      <c r="AF602" s="53"/>
      <c r="AI602" s="53"/>
      <c r="AL602" s="53"/>
      <c r="AO602" s="53"/>
      <c r="AR602" s="53"/>
      <c r="AU602" s="53"/>
      <c r="AX602" s="53"/>
      <c r="BA602" s="53"/>
      <c r="BD602" s="53"/>
      <c r="BG602" s="53"/>
      <c r="BJ602" s="53"/>
      <c r="BY602" s="53"/>
      <c r="CB602" s="53"/>
      <c r="CE602" s="53"/>
      <c r="CH602" s="53"/>
      <c r="CK602" s="53"/>
      <c r="CN602" s="53"/>
      <c r="CQ602" s="53"/>
      <c r="CT602" s="53"/>
      <c r="CW602" s="53"/>
      <c r="CZ602" s="53"/>
      <c r="DC602" s="53"/>
      <c r="DF602" s="53"/>
      <c r="DI602" s="53"/>
      <c r="DJ602" s="53"/>
      <c r="DK602" s="53"/>
      <c r="DY602" s="54"/>
      <c r="DZ602" s="54"/>
      <c r="EA602" s="54"/>
      <c r="EB602" s="54"/>
      <c r="EI602" s="55"/>
      <c r="EJ602" s="55"/>
      <c r="EK602" s="55"/>
      <c r="EL602" s="55"/>
      <c r="EM602" s="55"/>
    </row>
    <row r="603" spans="23:143" s="26" customFormat="1" x14ac:dyDescent="0.15">
      <c r="W603" s="53"/>
      <c r="Z603" s="53"/>
      <c r="AC603" s="53"/>
      <c r="AF603" s="53"/>
      <c r="AI603" s="53"/>
      <c r="AL603" s="53"/>
      <c r="AO603" s="53"/>
      <c r="AR603" s="53"/>
      <c r="AU603" s="53"/>
      <c r="AX603" s="53"/>
      <c r="BA603" s="53"/>
      <c r="BD603" s="53"/>
      <c r="BG603" s="53"/>
      <c r="BJ603" s="53"/>
      <c r="BY603" s="53"/>
      <c r="CB603" s="53"/>
      <c r="CE603" s="53"/>
      <c r="CH603" s="53"/>
      <c r="CK603" s="53"/>
      <c r="CN603" s="53"/>
      <c r="CQ603" s="53"/>
      <c r="CT603" s="53"/>
      <c r="CW603" s="53"/>
      <c r="CZ603" s="53"/>
      <c r="DC603" s="53"/>
      <c r="DF603" s="53"/>
      <c r="DI603" s="53"/>
      <c r="DJ603" s="53"/>
      <c r="DK603" s="53"/>
      <c r="DY603" s="54"/>
      <c r="DZ603" s="54"/>
      <c r="EA603" s="54"/>
      <c r="EB603" s="54"/>
      <c r="EI603" s="55"/>
      <c r="EJ603" s="55"/>
      <c r="EK603" s="55"/>
      <c r="EL603" s="55"/>
      <c r="EM603" s="55"/>
    </row>
    <row r="604" spans="23:143" s="26" customFormat="1" x14ac:dyDescent="0.15">
      <c r="W604" s="53"/>
      <c r="Z604" s="53"/>
      <c r="AC604" s="53"/>
      <c r="AF604" s="53"/>
      <c r="AI604" s="53"/>
      <c r="AL604" s="53"/>
      <c r="AO604" s="53"/>
      <c r="AR604" s="53"/>
      <c r="AU604" s="53"/>
      <c r="AX604" s="53"/>
      <c r="BA604" s="53"/>
      <c r="BD604" s="53"/>
      <c r="BG604" s="53"/>
      <c r="BJ604" s="53"/>
      <c r="BY604" s="53"/>
      <c r="CB604" s="53"/>
      <c r="CE604" s="53"/>
      <c r="CH604" s="53"/>
      <c r="CK604" s="53"/>
      <c r="CN604" s="53"/>
      <c r="CQ604" s="53"/>
      <c r="CT604" s="53"/>
      <c r="CW604" s="53"/>
      <c r="CZ604" s="53"/>
      <c r="DC604" s="53"/>
      <c r="DF604" s="53"/>
      <c r="DI604" s="53"/>
      <c r="DJ604" s="53"/>
      <c r="DK604" s="53"/>
      <c r="DY604" s="54"/>
      <c r="DZ604" s="54"/>
      <c r="EA604" s="54"/>
      <c r="EB604" s="54"/>
      <c r="EI604" s="55"/>
      <c r="EJ604" s="55"/>
      <c r="EK604" s="55"/>
      <c r="EL604" s="55"/>
      <c r="EM604" s="55"/>
    </row>
    <row r="605" spans="23:143" s="26" customFormat="1" x14ac:dyDescent="0.15">
      <c r="W605" s="53"/>
      <c r="Z605" s="53"/>
      <c r="AC605" s="53"/>
      <c r="AF605" s="53"/>
      <c r="AI605" s="53"/>
      <c r="AL605" s="53"/>
      <c r="AO605" s="53"/>
      <c r="AR605" s="53"/>
      <c r="AU605" s="53"/>
      <c r="AX605" s="53"/>
      <c r="BA605" s="53"/>
      <c r="BD605" s="53"/>
      <c r="BG605" s="53"/>
      <c r="BJ605" s="53"/>
      <c r="BY605" s="53"/>
      <c r="CB605" s="53"/>
      <c r="CE605" s="53"/>
      <c r="CH605" s="53"/>
      <c r="CK605" s="53"/>
      <c r="CN605" s="53"/>
      <c r="CQ605" s="53"/>
      <c r="CT605" s="53"/>
      <c r="CW605" s="53"/>
      <c r="CZ605" s="53"/>
      <c r="DC605" s="53"/>
      <c r="DF605" s="53"/>
      <c r="DI605" s="53"/>
      <c r="DJ605" s="53"/>
      <c r="DK605" s="53"/>
      <c r="DY605" s="54"/>
      <c r="DZ605" s="54"/>
      <c r="EA605" s="54"/>
      <c r="EB605" s="54"/>
      <c r="EI605" s="55"/>
      <c r="EJ605" s="55"/>
      <c r="EK605" s="55"/>
      <c r="EL605" s="55"/>
      <c r="EM605" s="55"/>
    </row>
    <row r="606" spans="23:143" s="26" customFormat="1" x14ac:dyDescent="0.15">
      <c r="W606" s="53"/>
      <c r="Z606" s="53"/>
      <c r="AC606" s="53"/>
      <c r="AF606" s="53"/>
      <c r="AI606" s="53"/>
      <c r="AL606" s="53"/>
      <c r="AO606" s="53"/>
      <c r="AR606" s="53"/>
      <c r="AU606" s="53"/>
      <c r="AX606" s="53"/>
      <c r="BA606" s="53"/>
      <c r="BD606" s="53"/>
      <c r="BG606" s="53"/>
      <c r="BJ606" s="53"/>
      <c r="BY606" s="53"/>
      <c r="CB606" s="53"/>
      <c r="CE606" s="53"/>
      <c r="CH606" s="53"/>
      <c r="CK606" s="53"/>
      <c r="CN606" s="53"/>
      <c r="CQ606" s="53"/>
      <c r="CT606" s="53"/>
      <c r="CW606" s="53"/>
      <c r="CZ606" s="53"/>
      <c r="DC606" s="53"/>
      <c r="DF606" s="53"/>
      <c r="DI606" s="53"/>
      <c r="DJ606" s="53"/>
      <c r="DK606" s="53"/>
      <c r="DY606" s="54"/>
      <c r="DZ606" s="54"/>
      <c r="EA606" s="54"/>
      <c r="EB606" s="54"/>
      <c r="EI606" s="55"/>
      <c r="EJ606" s="55"/>
      <c r="EK606" s="55"/>
      <c r="EL606" s="55"/>
      <c r="EM606" s="55"/>
    </row>
    <row r="607" spans="23:143" s="26" customFormat="1" x14ac:dyDescent="0.15">
      <c r="W607" s="53"/>
      <c r="Z607" s="53"/>
      <c r="AC607" s="53"/>
      <c r="AF607" s="53"/>
      <c r="AI607" s="53"/>
      <c r="AL607" s="53"/>
      <c r="AO607" s="53"/>
      <c r="AR607" s="53"/>
      <c r="AU607" s="53"/>
      <c r="AX607" s="53"/>
      <c r="BA607" s="53"/>
      <c r="BD607" s="53"/>
      <c r="BG607" s="53"/>
      <c r="BJ607" s="53"/>
      <c r="BY607" s="53"/>
      <c r="CB607" s="53"/>
      <c r="CE607" s="53"/>
      <c r="CH607" s="53"/>
      <c r="CK607" s="53"/>
      <c r="CN607" s="53"/>
      <c r="CQ607" s="53"/>
      <c r="CT607" s="53"/>
      <c r="CW607" s="53"/>
      <c r="CZ607" s="53"/>
      <c r="DC607" s="53"/>
      <c r="DF607" s="53"/>
      <c r="DI607" s="53"/>
      <c r="DJ607" s="53"/>
      <c r="DK607" s="53"/>
      <c r="DY607" s="54"/>
      <c r="DZ607" s="54"/>
      <c r="EA607" s="54"/>
      <c r="EB607" s="54"/>
      <c r="EI607" s="55"/>
      <c r="EJ607" s="55"/>
      <c r="EK607" s="55"/>
      <c r="EL607" s="55"/>
      <c r="EM607" s="55"/>
    </row>
    <row r="608" spans="23:143" s="26" customFormat="1" x14ac:dyDescent="0.15">
      <c r="W608" s="53"/>
      <c r="Z608" s="53"/>
      <c r="AC608" s="53"/>
      <c r="AF608" s="53"/>
      <c r="AI608" s="53"/>
      <c r="AL608" s="53"/>
      <c r="AO608" s="53"/>
      <c r="AR608" s="53"/>
      <c r="AU608" s="53"/>
      <c r="AX608" s="53"/>
      <c r="BA608" s="53"/>
      <c r="BD608" s="53"/>
      <c r="BG608" s="53"/>
      <c r="BJ608" s="53"/>
      <c r="BY608" s="53"/>
      <c r="CB608" s="53"/>
      <c r="CE608" s="53"/>
      <c r="CH608" s="53"/>
      <c r="CK608" s="53"/>
      <c r="CN608" s="53"/>
      <c r="CQ608" s="53"/>
      <c r="CT608" s="53"/>
      <c r="CW608" s="53"/>
      <c r="CZ608" s="53"/>
      <c r="DC608" s="53"/>
      <c r="DF608" s="53"/>
      <c r="DI608" s="53"/>
      <c r="DJ608" s="53"/>
      <c r="DK608" s="53"/>
      <c r="DY608" s="54"/>
      <c r="DZ608" s="54"/>
      <c r="EA608" s="54"/>
      <c r="EB608" s="54"/>
      <c r="EI608" s="55"/>
      <c r="EJ608" s="55"/>
      <c r="EK608" s="55"/>
      <c r="EL608" s="55"/>
      <c r="EM608" s="55"/>
    </row>
    <row r="609" spans="23:143" s="26" customFormat="1" x14ac:dyDescent="0.15">
      <c r="W609" s="53"/>
      <c r="Z609" s="53"/>
      <c r="AC609" s="53"/>
      <c r="AF609" s="53"/>
      <c r="AI609" s="53"/>
      <c r="AL609" s="53"/>
      <c r="AO609" s="53"/>
      <c r="AR609" s="53"/>
      <c r="AU609" s="53"/>
      <c r="AX609" s="53"/>
      <c r="BA609" s="53"/>
      <c r="BD609" s="53"/>
      <c r="BG609" s="53"/>
      <c r="BJ609" s="53"/>
      <c r="BY609" s="53"/>
      <c r="CB609" s="53"/>
      <c r="CE609" s="53"/>
      <c r="CH609" s="53"/>
      <c r="CK609" s="53"/>
      <c r="CN609" s="53"/>
      <c r="CQ609" s="53"/>
      <c r="CT609" s="53"/>
      <c r="CW609" s="53"/>
      <c r="CZ609" s="53"/>
      <c r="DC609" s="53"/>
      <c r="DF609" s="53"/>
      <c r="DI609" s="53"/>
      <c r="DJ609" s="53"/>
      <c r="DK609" s="53"/>
      <c r="DY609" s="54"/>
      <c r="DZ609" s="54"/>
      <c r="EA609" s="54"/>
      <c r="EB609" s="54"/>
      <c r="EI609" s="55"/>
      <c r="EJ609" s="55"/>
      <c r="EK609" s="55"/>
      <c r="EL609" s="55"/>
      <c r="EM609" s="55"/>
    </row>
    <row r="610" spans="23:143" s="26" customFormat="1" x14ac:dyDescent="0.15">
      <c r="W610" s="53"/>
      <c r="Z610" s="53"/>
      <c r="AC610" s="53"/>
      <c r="AF610" s="53"/>
      <c r="AI610" s="53"/>
      <c r="AL610" s="53"/>
      <c r="AO610" s="53"/>
      <c r="AR610" s="53"/>
      <c r="AU610" s="53"/>
      <c r="AX610" s="53"/>
      <c r="BA610" s="53"/>
      <c r="BD610" s="53"/>
      <c r="BG610" s="53"/>
      <c r="BJ610" s="53"/>
      <c r="BY610" s="53"/>
      <c r="CB610" s="53"/>
      <c r="CE610" s="53"/>
      <c r="CH610" s="53"/>
      <c r="CK610" s="53"/>
      <c r="CN610" s="53"/>
      <c r="CQ610" s="53"/>
      <c r="CT610" s="53"/>
      <c r="CW610" s="53"/>
      <c r="CZ610" s="53"/>
      <c r="DC610" s="53"/>
      <c r="DF610" s="53"/>
      <c r="DI610" s="53"/>
      <c r="DJ610" s="53"/>
      <c r="DK610" s="53"/>
      <c r="DY610" s="54"/>
      <c r="DZ610" s="54"/>
      <c r="EA610" s="54"/>
      <c r="EB610" s="54"/>
      <c r="EI610" s="55"/>
      <c r="EJ610" s="55"/>
      <c r="EK610" s="55"/>
      <c r="EL610" s="55"/>
      <c r="EM610" s="55"/>
    </row>
    <row r="611" spans="23:143" s="26" customFormat="1" x14ac:dyDescent="0.15">
      <c r="W611" s="53"/>
      <c r="Z611" s="53"/>
      <c r="AC611" s="53"/>
      <c r="AF611" s="53"/>
      <c r="AI611" s="53"/>
      <c r="AL611" s="53"/>
      <c r="AO611" s="53"/>
      <c r="AR611" s="53"/>
      <c r="AU611" s="53"/>
      <c r="AX611" s="53"/>
      <c r="BA611" s="53"/>
      <c r="BD611" s="53"/>
      <c r="BG611" s="53"/>
      <c r="BJ611" s="53"/>
      <c r="BY611" s="53"/>
      <c r="CB611" s="53"/>
      <c r="CE611" s="53"/>
      <c r="CH611" s="53"/>
      <c r="CK611" s="53"/>
      <c r="CN611" s="53"/>
      <c r="CQ611" s="53"/>
      <c r="CT611" s="53"/>
      <c r="CW611" s="53"/>
      <c r="CZ611" s="53"/>
      <c r="DC611" s="53"/>
      <c r="DF611" s="53"/>
      <c r="DI611" s="53"/>
      <c r="DJ611" s="53"/>
      <c r="DK611" s="53"/>
      <c r="DY611" s="54"/>
      <c r="DZ611" s="54"/>
      <c r="EA611" s="54"/>
      <c r="EB611" s="54"/>
      <c r="EI611" s="55"/>
      <c r="EJ611" s="55"/>
      <c r="EK611" s="55"/>
      <c r="EL611" s="55"/>
      <c r="EM611" s="55"/>
    </row>
    <row r="612" spans="23:143" s="26" customFormat="1" x14ac:dyDescent="0.15">
      <c r="W612" s="53"/>
      <c r="Z612" s="53"/>
      <c r="AC612" s="53"/>
      <c r="AF612" s="53"/>
      <c r="AI612" s="53"/>
      <c r="AL612" s="53"/>
      <c r="AO612" s="53"/>
      <c r="AR612" s="53"/>
      <c r="AU612" s="53"/>
      <c r="AX612" s="53"/>
      <c r="BA612" s="53"/>
      <c r="BD612" s="53"/>
      <c r="BG612" s="53"/>
      <c r="BJ612" s="53"/>
      <c r="BY612" s="53"/>
      <c r="CB612" s="53"/>
      <c r="CE612" s="53"/>
      <c r="CH612" s="53"/>
      <c r="CK612" s="53"/>
      <c r="CN612" s="53"/>
      <c r="CQ612" s="53"/>
      <c r="CT612" s="53"/>
      <c r="CW612" s="53"/>
      <c r="CZ612" s="53"/>
      <c r="DC612" s="53"/>
      <c r="DF612" s="53"/>
      <c r="DI612" s="53"/>
      <c r="DJ612" s="53"/>
      <c r="DK612" s="53"/>
      <c r="DY612" s="54"/>
      <c r="DZ612" s="54"/>
      <c r="EA612" s="54"/>
      <c r="EB612" s="54"/>
      <c r="EI612" s="55"/>
      <c r="EJ612" s="55"/>
      <c r="EK612" s="55"/>
      <c r="EL612" s="55"/>
      <c r="EM612" s="55"/>
    </row>
    <row r="613" spans="23:143" s="26" customFormat="1" x14ac:dyDescent="0.15">
      <c r="W613" s="53"/>
      <c r="Z613" s="53"/>
      <c r="AC613" s="53"/>
      <c r="AF613" s="53"/>
      <c r="AI613" s="53"/>
      <c r="AL613" s="53"/>
      <c r="AO613" s="53"/>
      <c r="AR613" s="53"/>
      <c r="AU613" s="53"/>
      <c r="AX613" s="53"/>
      <c r="BA613" s="53"/>
      <c r="BD613" s="53"/>
      <c r="BG613" s="53"/>
      <c r="BJ613" s="53"/>
      <c r="BY613" s="53"/>
      <c r="CB613" s="53"/>
      <c r="CE613" s="53"/>
      <c r="CH613" s="53"/>
      <c r="CK613" s="53"/>
      <c r="CN613" s="53"/>
      <c r="CQ613" s="53"/>
      <c r="CT613" s="53"/>
      <c r="CW613" s="53"/>
      <c r="CZ613" s="53"/>
      <c r="DC613" s="53"/>
      <c r="DF613" s="53"/>
      <c r="DI613" s="53"/>
      <c r="DJ613" s="53"/>
      <c r="DK613" s="53"/>
      <c r="DY613" s="54"/>
      <c r="DZ613" s="54"/>
      <c r="EA613" s="54"/>
      <c r="EB613" s="54"/>
      <c r="EI613" s="55"/>
      <c r="EJ613" s="55"/>
      <c r="EK613" s="55"/>
      <c r="EL613" s="55"/>
      <c r="EM613" s="55"/>
    </row>
    <row r="614" spans="23:143" s="26" customFormat="1" x14ac:dyDescent="0.15">
      <c r="W614" s="53"/>
      <c r="Z614" s="53"/>
      <c r="AC614" s="53"/>
      <c r="AF614" s="53"/>
      <c r="AI614" s="53"/>
      <c r="AL614" s="53"/>
      <c r="AO614" s="53"/>
      <c r="AR614" s="53"/>
      <c r="AU614" s="53"/>
      <c r="AX614" s="53"/>
      <c r="BA614" s="53"/>
      <c r="BD614" s="53"/>
      <c r="BG614" s="53"/>
      <c r="BJ614" s="53"/>
      <c r="BY614" s="53"/>
      <c r="CB614" s="53"/>
      <c r="CE614" s="53"/>
      <c r="CH614" s="53"/>
      <c r="CK614" s="53"/>
      <c r="CN614" s="53"/>
      <c r="CQ614" s="53"/>
      <c r="CT614" s="53"/>
      <c r="CW614" s="53"/>
      <c r="CZ614" s="53"/>
      <c r="DC614" s="53"/>
      <c r="DF614" s="53"/>
      <c r="DI614" s="53"/>
      <c r="DJ614" s="53"/>
      <c r="DK614" s="53"/>
      <c r="DY614" s="54"/>
      <c r="DZ614" s="54"/>
      <c r="EA614" s="54"/>
      <c r="EB614" s="54"/>
      <c r="EI614" s="55"/>
      <c r="EJ614" s="55"/>
      <c r="EK614" s="55"/>
      <c r="EL614" s="55"/>
      <c r="EM614" s="55"/>
    </row>
    <row r="615" spans="23:143" s="26" customFormat="1" x14ac:dyDescent="0.15">
      <c r="W615" s="53"/>
      <c r="Z615" s="53"/>
      <c r="AC615" s="53"/>
      <c r="AF615" s="53"/>
      <c r="AI615" s="53"/>
      <c r="AL615" s="53"/>
      <c r="AO615" s="53"/>
      <c r="AR615" s="53"/>
      <c r="AU615" s="53"/>
      <c r="AX615" s="53"/>
      <c r="BA615" s="53"/>
      <c r="BD615" s="53"/>
      <c r="BG615" s="53"/>
      <c r="BJ615" s="53"/>
      <c r="BY615" s="53"/>
      <c r="CB615" s="53"/>
      <c r="CE615" s="53"/>
      <c r="CH615" s="53"/>
      <c r="CK615" s="53"/>
      <c r="CN615" s="53"/>
      <c r="CQ615" s="53"/>
      <c r="CT615" s="53"/>
      <c r="CW615" s="53"/>
      <c r="CZ615" s="53"/>
      <c r="DC615" s="53"/>
      <c r="DF615" s="53"/>
      <c r="DI615" s="53"/>
      <c r="DJ615" s="53"/>
      <c r="DK615" s="53"/>
      <c r="DY615" s="54"/>
      <c r="DZ615" s="54"/>
      <c r="EA615" s="54"/>
      <c r="EB615" s="54"/>
      <c r="EI615" s="55"/>
      <c r="EJ615" s="55"/>
      <c r="EK615" s="55"/>
      <c r="EL615" s="55"/>
      <c r="EM615" s="55"/>
    </row>
    <row r="616" spans="23:143" s="26" customFormat="1" x14ac:dyDescent="0.15">
      <c r="W616" s="53"/>
      <c r="Z616" s="53"/>
      <c r="AC616" s="53"/>
      <c r="AF616" s="53"/>
      <c r="AI616" s="53"/>
      <c r="AL616" s="53"/>
      <c r="AO616" s="53"/>
      <c r="AR616" s="53"/>
      <c r="AU616" s="53"/>
      <c r="AX616" s="53"/>
      <c r="BA616" s="53"/>
      <c r="BD616" s="53"/>
      <c r="BG616" s="53"/>
      <c r="BJ616" s="53"/>
      <c r="BY616" s="53"/>
      <c r="CB616" s="53"/>
      <c r="CE616" s="53"/>
      <c r="CH616" s="53"/>
      <c r="CK616" s="53"/>
      <c r="CN616" s="53"/>
      <c r="CQ616" s="53"/>
      <c r="CT616" s="53"/>
      <c r="CW616" s="53"/>
      <c r="CZ616" s="53"/>
      <c r="DC616" s="53"/>
      <c r="DF616" s="53"/>
      <c r="DI616" s="53"/>
      <c r="DJ616" s="53"/>
      <c r="DK616" s="53"/>
      <c r="DY616" s="54"/>
      <c r="DZ616" s="54"/>
      <c r="EA616" s="54"/>
      <c r="EB616" s="54"/>
      <c r="EI616" s="55"/>
      <c r="EJ616" s="55"/>
      <c r="EK616" s="55"/>
      <c r="EL616" s="55"/>
      <c r="EM616" s="55"/>
    </row>
    <row r="617" spans="23:143" s="26" customFormat="1" x14ac:dyDescent="0.15">
      <c r="W617" s="53"/>
      <c r="Z617" s="53"/>
      <c r="AC617" s="53"/>
      <c r="AF617" s="53"/>
      <c r="AI617" s="53"/>
      <c r="AL617" s="53"/>
      <c r="AO617" s="53"/>
      <c r="AR617" s="53"/>
      <c r="AU617" s="53"/>
      <c r="AX617" s="53"/>
      <c r="BA617" s="53"/>
      <c r="BD617" s="53"/>
      <c r="BG617" s="53"/>
      <c r="BJ617" s="53"/>
      <c r="BY617" s="53"/>
      <c r="CB617" s="53"/>
      <c r="CE617" s="53"/>
      <c r="CH617" s="53"/>
      <c r="CK617" s="53"/>
      <c r="CN617" s="53"/>
      <c r="CQ617" s="53"/>
      <c r="CT617" s="53"/>
      <c r="CW617" s="53"/>
      <c r="CZ617" s="53"/>
      <c r="DC617" s="53"/>
      <c r="DF617" s="53"/>
      <c r="DI617" s="53"/>
      <c r="DJ617" s="53"/>
      <c r="DK617" s="53"/>
      <c r="DY617" s="54"/>
      <c r="DZ617" s="54"/>
      <c r="EA617" s="54"/>
      <c r="EB617" s="54"/>
      <c r="EI617" s="55"/>
      <c r="EJ617" s="55"/>
      <c r="EK617" s="55"/>
      <c r="EL617" s="55"/>
      <c r="EM617" s="55"/>
    </row>
    <row r="618" spans="23:143" s="26" customFormat="1" x14ac:dyDescent="0.15">
      <c r="W618" s="53"/>
      <c r="Z618" s="53"/>
      <c r="AC618" s="53"/>
      <c r="AF618" s="53"/>
      <c r="AI618" s="53"/>
      <c r="AL618" s="53"/>
      <c r="AO618" s="53"/>
      <c r="AR618" s="53"/>
      <c r="AU618" s="53"/>
      <c r="AX618" s="53"/>
      <c r="BA618" s="53"/>
      <c r="BD618" s="53"/>
      <c r="BG618" s="53"/>
      <c r="BJ618" s="53"/>
      <c r="BY618" s="53"/>
      <c r="CB618" s="53"/>
      <c r="CE618" s="53"/>
      <c r="CH618" s="53"/>
      <c r="CK618" s="53"/>
      <c r="CN618" s="53"/>
      <c r="CQ618" s="53"/>
      <c r="CT618" s="53"/>
      <c r="CW618" s="53"/>
      <c r="CZ618" s="53"/>
      <c r="DC618" s="53"/>
      <c r="DF618" s="53"/>
      <c r="DI618" s="53"/>
      <c r="DJ618" s="53"/>
      <c r="DK618" s="53"/>
      <c r="DY618" s="54"/>
      <c r="DZ618" s="54"/>
      <c r="EA618" s="54"/>
      <c r="EB618" s="54"/>
      <c r="EI618" s="55"/>
      <c r="EJ618" s="55"/>
      <c r="EK618" s="55"/>
      <c r="EL618" s="55"/>
      <c r="EM618" s="55"/>
    </row>
    <row r="619" spans="23:143" s="26" customFormat="1" x14ac:dyDescent="0.15">
      <c r="W619" s="53"/>
      <c r="Z619" s="53"/>
      <c r="AC619" s="53"/>
      <c r="AF619" s="53"/>
      <c r="AI619" s="53"/>
      <c r="AL619" s="53"/>
      <c r="AO619" s="53"/>
      <c r="AR619" s="53"/>
      <c r="AU619" s="53"/>
      <c r="AX619" s="53"/>
      <c r="BA619" s="53"/>
      <c r="BD619" s="53"/>
      <c r="BG619" s="53"/>
      <c r="BJ619" s="53"/>
      <c r="BY619" s="53"/>
      <c r="CB619" s="53"/>
      <c r="CE619" s="53"/>
      <c r="CH619" s="53"/>
      <c r="CK619" s="53"/>
      <c r="CN619" s="53"/>
      <c r="CQ619" s="53"/>
      <c r="CT619" s="53"/>
      <c r="CW619" s="53"/>
      <c r="CZ619" s="53"/>
      <c r="DC619" s="53"/>
      <c r="DF619" s="53"/>
      <c r="DI619" s="53"/>
      <c r="DJ619" s="53"/>
      <c r="DK619" s="53"/>
      <c r="DY619" s="54"/>
      <c r="DZ619" s="54"/>
      <c r="EA619" s="54"/>
      <c r="EB619" s="54"/>
      <c r="EI619" s="55"/>
      <c r="EJ619" s="55"/>
      <c r="EK619" s="55"/>
      <c r="EL619" s="55"/>
      <c r="EM619" s="55"/>
    </row>
    <row r="620" spans="23:143" s="26" customFormat="1" x14ac:dyDescent="0.15">
      <c r="W620" s="53"/>
      <c r="Z620" s="53"/>
      <c r="AC620" s="53"/>
      <c r="AF620" s="53"/>
      <c r="AI620" s="53"/>
      <c r="AL620" s="53"/>
      <c r="AO620" s="53"/>
      <c r="AR620" s="53"/>
      <c r="AU620" s="53"/>
      <c r="AX620" s="53"/>
      <c r="BA620" s="53"/>
      <c r="BD620" s="53"/>
      <c r="BG620" s="53"/>
      <c r="BJ620" s="53"/>
      <c r="BY620" s="53"/>
      <c r="CB620" s="53"/>
      <c r="CE620" s="53"/>
      <c r="CH620" s="53"/>
      <c r="CK620" s="53"/>
      <c r="CN620" s="53"/>
      <c r="CQ620" s="53"/>
      <c r="CT620" s="53"/>
      <c r="CW620" s="53"/>
      <c r="CZ620" s="53"/>
      <c r="DC620" s="53"/>
      <c r="DF620" s="53"/>
      <c r="DI620" s="53"/>
      <c r="DJ620" s="53"/>
      <c r="DK620" s="53"/>
      <c r="DY620" s="54"/>
      <c r="DZ620" s="54"/>
      <c r="EA620" s="54"/>
      <c r="EB620" s="54"/>
      <c r="EI620" s="55"/>
      <c r="EJ620" s="55"/>
      <c r="EK620" s="55"/>
      <c r="EL620" s="55"/>
      <c r="EM620" s="55"/>
    </row>
    <row r="621" spans="23:143" s="26" customFormat="1" x14ac:dyDescent="0.15">
      <c r="W621" s="53"/>
      <c r="Z621" s="53"/>
      <c r="AC621" s="53"/>
      <c r="AF621" s="53"/>
      <c r="AI621" s="53"/>
      <c r="AL621" s="53"/>
      <c r="AO621" s="53"/>
      <c r="AR621" s="53"/>
      <c r="AU621" s="53"/>
      <c r="AX621" s="53"/>
      <c r="BA621" s="53"/>
      <c r="BD621" s="53"/>
      <c r="BG621" s="53"/>
      <c r="BJ621" s="53"/>
      <c r="BY621" s="53"/>
      <c r="CB621" s="53"/>
      <c r="CE621" s="53"/>
      <c r="CH621" s="53"/>
      <c r="CK621" s="53"/>
      <c r="CN621" s="53"/>
      <c r="CQ621" s="53"/>
      <c r="CT621" s="53"/>
      <c r="CW621" s="53"/>
      <c r="CZ621" s="53"/>
      <c r="DC621" s="53"/>
      <c r="DF621" s="53"/>
      <c r="DI621" s="53"/>
      <c r="DJ621" s="53"/>
      <c r="DK621" s="53"/>
      <c r="DY621" s="54"/>
      <c r="DZ621" s="54"/>
      <c r="EA621" s="54"/>
      <c r="EB621" s="54"/>
      <c r="EI621" s="55"/>
      <c r="EJ621" s="55"/>
      <c r="EK621" s="55"/>
      <c r="EL621" s="55"/>
      <c r="EM621" s="55"/>
    </row>
    <row r="622" spans="23:143" s="26" customFormat="1" x14ac:dyDescent="0.15">
      <c r="W622" s="53"/>
      <c r="Z622" s="53"/>
      <c r="AC622" s="53"/>
      <c r="AF622" s="53"/>
      <c r="AI622" s="53"/>
      <c r="AL622" s="53"/>
      <c r="AO622" s="53"/>
      <c r="AR622" s="53"/>
      <c r="AU622" s="53"/>
      <c r="AX622" s="53"/>
      <c r="BA622" s="53"/>
      <c r="BD622" s="53"/>
      <c r="BG622" s="53"/>
      <c r="BJ622" s="53"/>
      <c r="BY622" s="53"/>
      <c r="CB622" s="53"/>
      <c r="CE622" s="53"/>
      <c r="CH622" s="53"/>
      <c r="CK622" s="53"/>
      <c r="CN622" s="53"/>
      <c r="CQ622" s="53"/>
      <c r="CT622" s="53"/>
      <c r="CW622" s="53"/>
      <c r="CZ622" s="53"/>
      <c r="DC622" s="53"/>
      <c r="DF622" s="53"/>
      <c r="DI622" s="53"/>
      <c r="DJ622" s="53"/>
      <c r="DK622" s="53"/>
      <c r="DY622" s="54"/>
      <c r="DZ622" s="54"/>
      <c r="EA622" s="54"/>
      <c r="EB622" s="54"/>
      <c r="EI622" s="55"/>
      <c r="EJ622" s="55"/>
      <c r="EK622" s="55"/>
      <c r="EL622" s="55"/>
      <c r="EM622" s="55"/>
    </row>
    <row r="623" spans="23:143" s="26" customFormat="1" x14ac:dyDescent="0.15">
      <c r="W623" s="53"/>
      <c r="Z623" s="53"/>
      <c r="AC623" s="53"/>
      <c r="AF623" s="53"/>
      <c r="AI623" s="53"/>
      <c r="AL623" s="53"/>
      <c r="AO623" s="53"/>
      <c r="AR623" s="53"/>
      <c r="AU623" s="53"/>
      <c r="AX623" s="53"/>
      <c r="BA623" s="53"/>
      <c r="BD623" s="53"/>
      <c r="BG623" s="53"/>
      <c r="BJ623" s="53"/>
      <c r="BY623" s="53"/>
      <c r="CB623" s="53"/>
      <c r="CE623" s="53"/>
      <c r="CH623" s="53"/>
      <c r="CK623" s="53"/>
      <c r="CN623" s="53"/>
      <c r="CQ623" s="53"/>
      <c r="CT623" s="53"/>
      <c r="CW623" s="53"/>
      <c r="CZ623" s="53"/>
      <c r="DC623" s="53"/>
      <c r="DF623" s="53"/>
      <c r="DI623" s="53"/>
      <c r="DJ623" s="53"/>
      <c r="DK623" s="53"/>
      <c r="DY623" s="54"/>
      <c r="DZ623" s="54"/>
      <c r="EA623" s="54"/>
      <c r="EB623" s="54"/>
      <c r="EI623" s="55"/>
      <c r="EJ623" s="55"/>
      <c r="EK623" s="55"/>
      <c r="EL623" s="55"/>
      <c r="EM623" s="55"/>
    </row>
    <row r="624" spans="23:143" s="26" customFormat="1" x14ac:dyDescent="0.15">
      <c r="W624" s="53"/>
      <c r="Z624" s="53"/>
      <c r="AC624" s="53"/>
      <c r="AF624" s="53"/>
      <c r="AI624" s="53"/>
      <c r="AL624" s="53"/>
      <c r="AO624" s="53"/>
      <c r="AR624" s="53"/>
      <c r="AU624" s="53"/>
      <c r="AX624" s="53"/>
      <c r="BA624" s="53"/>
      <c r="BD624" s="53"/>
      <c r="BG624" s="53"/>
      <c r="BJ624" s="53"/>
      <c r="BY624" s="53"/>
      <c r="CB624" s="53"/>
      <c r="CE624" s="53"/>
      <c r="CH624" s="53"/>
      <c r="CK624" s="53"/>
      <c r="CN624" s="53"/>
      <c r="CQ624" s="53"/>
      <c r="CT624" s="53"/>
      <c r="CW624" s="53"/>
      <c r="CZ624" s="53"/>
      <c r="DC624" s="53"/>
      <c r="DF624" s="53"/>
      <c r="DI624" s="53"/>
      <c r="DJ624" s="53"/>
      <c r="DK624" s="53"/>
      <c r="DY624" s="54"/>
      <c r="DZ624" s="54"/>
      <c r="EA624" s="54"/>
      <c r="EB624" s="54"/>
      <c r="EI624" s="55"/>
      <c r="EJ624" s="55"/>
      <c r="EK624" s="55"/>
      <c r="EL624" s="55"/>
      <c r="EM624" s="55"/>
    </row>
    <row r="625" spans="23:143" s="26" customFormat="1" x14ac:dyDescent="0.15">
      <c r="W625" s="53"/>
      <c r="Z625" s="53"/>
      <c r="AC625" s="53"/>
      <c r="AF625" s="53"/>
      <c r="AI625" s="53"/>
      <c r="AL625" s="53"/>
      <c r="AO625" s="53"/>
      <c r="AR625" s="53"/>
      <c r="AU625" s="53"/>
      <c r="AX625" s="53"/>
      <c r="BA625" s="53"/>
      <c r="BD625" s="53"/>
      <c r="BG625" s="53"/>
      <c r="BJ625" s="53"/>
      <c r="BY625" s="53"/>
      <c r="CB625" s="53"/>
      <c r="CE625" s="53"/>
      <c r="CH625" s="53"/>
      <c r="CK625" s="53"/>
      <c r="CN625" s="53"/>
      <c r="CQ625" s="53"/>
      <c r="CT625" s="53"/>
      <c r="CW625" s="53"/>
      <c r="CZ625" s="53"/>
      <c r="DC625" s="53"/>
      <c r="DF625" s="53"/>
      <c r="DI625" s="53"/>
      <c r="DJ625" s="53"/>
      <c r="DK625" s="53"/>
      <c r="DY625" s="54"/>
      <c r="DZ625" s="54"/>
      <c r="EA625" s="54"/>
      <c r="EB625" s="54"/>
      <c r="EI625" s="55"/>
      <c r="EJ625" s="55"/>
      <c r="EK625" s="55"/>
      <c r="EL625" s="55"/>
      <c r="EM625" s="55"/>
    </row>
    <row r="626" spans="23:143" s="26" customFormat="1" x14ac:dyDescent="0.15">
      <c r="W626" s="53"/>
      <c r="Z626" s="53"/>
      <c r="AC626" s="53"/>
      <c r="AF626" s="53"/>
      <c r="AI626" s="53"/>
      <c r="AL626" s="53"/>
      <c r="AO626" s="53"/>
      <c r="AR626" s="53"/>
      <c r="AU626" s="53"/>
      <c r="AX626" s="53"/>
      <c r="BA626" s="53"/>
      <c r="BD626" s="53"/>
      <c r="BG626" s="53"/>
      <c r="BJ626" s="53"/>
      <c r="BY626" s="53"/>
      <c r="CB626" s="53"/>
      <c r="CE626" s="53"/>
      <c r="CH626" s="53"/>
      <c r="CK626" s="53"/>
      <c r="CN626" s="53"/>
      <c r="CQ626" s="53"/>
      <c r="CT626" s="53"/>
      <c r="CW626" s="53"/>
      <c r="CZ626" s="53"/>
      <c r="DC626" s="53"/>
      <c r="DF626" s="53"/>
      <c r="DI626" s="53"/>
      <c r="DJ626" s="53"/>
      <c r="DK626" s="53"/>
      <c r="DY626" s="54"/>
      <c r="DZ626" s="54"/>
      <c r="EA626" s="54"/>
      <c r="EB626" s="54"/>
      <c r="EI626" s="55"/>
      <c r="EJ626" s="55"/>
      <c r="EK626" s="55"/>
      <c r="EL626" s="55"/>
      <c r="EM626" s="55"/>
    </row>
    <row r="627" spans="23:143" s="26" customFormat="1" x14ac:dyDescent="0.15">
      <c r="W627" s="53"/>
      <c r="Z627" s="53"/>
      <c r="AC627" s="53"/>
      <c r="AF627" s="53"/>
      <c r="AI627" s="53"/>
      <c r="AL627" s="53"/>
      <c r="AO627" s="53"/>
      <c r="AR627" s="53"/>
      <c r="AU627" s="53"/>
      <c r="AX627" s="53"/>
      <c r="BA627" s="53"/>
      <c r="BD627" s="53"/>
      <c r="BG627" s="53"/>
      <c r="BJ627" s="53"/>
      <c r="BY627" s="53"/>
      <c r="CB627" s="53"/>
      <c r="CE627" s="53"/>
      <c r="CH627" s="53"/>
      <c r="CK627" s="53"/>
      <c r="CN627" s="53"/>
      <c r="CQ627" s="53"/>
      <c r="CT627" s="53"/>
      <c r="CW627" s="53"/>
      <c r="CZ627" s="53"/>
      <c r="DC627" s="53"/>
      <c r="DF627" s="53"/>
      <c r="DI627" s="53"/>
      <c r="DJ627" s="53"/>
      <c r="DK627" s="53"/>
      <c r="DY627" s="54"/>
      <c r="DZ627" s="54"/>
      <c r="EA627" s="54"/>
      <c r="EB627" s="54"/>
      <c r="EI627" s="55"/>
      <c r="EJ627" s="55"/>
      <c r="EK627" s="55"/>
      <c r="EL627" s="55"/>
      <c r="EM627" s="55"/>
    </row>
    <row r="628" spans="23:143" s="26" customFormat="1" x14ac:dyDescent="0.15">
      <c r="W628" s="53"/>
      <c r="Z628" s="53"/>
      <c r="AC628" s="53"/>
      <c r="AF628" s="53"/>
      <c r="AI628" s="53"/>
      <c r="AL628" s="53"/>
      <c r="AO628" s="53"/>
      <c r="AR628" s="53"/>
      <c r="AU628" s="53"/>
      <c r="AX628" s="53"/>
      <c r="BA628" s="53"/>
      <c r="BD628" s="53"/>
      <c r="BG628" s="53"/>
      <c r="BJ628" s="53"/>
      <c r="BY628" s="53"/>
      <c r="CB628" s="53"/>
      <c r="CE628" s="53"/>
      <c r="CH628" s="53"/>
      <c r="CK628" s="53"/>
      <c r="CN628" s="53"/>
      <c r="CQ628" s="53"/>
      <c r="CT628" s="53"/>
      <c r="CW628" s="53"/>
      <c r="CZ628" s="53"/>
      <c r="DC628" s="53"/>
      <c r="DF628" s="53"/>
      <c r="DI628" s="53"/>
      <c r="DJ628" s="53"/>
      <c r="DK628" s="53"/>
      <c r="DY628" s="54"/>
      <c r="DZ628" s="54"/>
      <c r="EA628" s="54"/>
      <c r="EB628" s="54"/>
      <c r="EI628" s="55"/>
      <c r="EJ628" s="55"/>
      <c r="EK628" s="55"/>
      <c r="EL628" s="55"/>
      <c r="EM628" s="55"/>
    </row>
    <row r="629" spans="23:143" s="26" customFormat="1" x14ac:dyDescent="0.15">
      <c r="W629" s="53"/>
      <c r="Z629" s="53"/>
      <c r="AC629" s="53"/>
      <c r="AF629" s="53"/>
      <c r="AI629" s="53"/>
      <c r="AL629" s="53"/>
      <c r="AO629" s="53"/>
      <c r="AR629" s="53"/>
      <c r="AU629" s="53"/>
      <c r="AX629" s="53"/>
      <c r="BA629" s="53"/>
      <c r="BD629" s="53"/>
      <c r="BG629" s="53"/>
      <c r="BJ629" s="53"/>
      <c r="BY629" s="53"/>
      <c r="CB629" s="53"/>
      <c r="CE629" s="53"/>
      <c r="CH629" s="53"/>
      <c r="CK629" s="53"/>
      <c r="CN629" s="53"/>
      <c r="CQ629" s="53"/>
      <c r="CT629" s="53"/>
      <c r="CW629" s="53"/>
      <c r="CZ629" s="53"/>
      <c r="DC629" s="53"/>
      <c r="DF629" s="53"/>
      <c r="DI629" s="53"/>
      <c r="DJ629" s="53"/>
      <c r="DK629" s="53"/>
      <c r="DY629" s="54"/>
      <c r="DZ629" s="54"/>
      <c r="EA629" s="54"/>
      <c r="EB629" s="54"/>
      <c r="EI629" s="55"/>
      <c r="EJ629" s="55"/>
      <c r="EK629" s="55"/>
      <c r="EL629" s="55"/>
      <c r="EM629" s="55"/>
    </row>
    <row r="630" spans="23:143" s="26" customFormat="1" x14ac:dyDescent="0.15">
      <c r="W630" s="53"/>
      <c r="Z630" s="53"/>
      <c r="AC630" s="53"/>
      <c r="AF630" s="53"/>
      <c r="AI630" s="53"/>
      <c r="AL630" s="53"/>
      <c r="AO630" s="53"/>
      <c r="AR630" s="53"/>
      <c r="AU630" s="53"/>
      <c r="AX630" s="53"/>
      <c r="BA630" s="53"/>
      <c r="BD630" s="53"/>
      <c r="BG630" s="53"/>
      <c r="BJ630" s="53"/>
      <c r="BY630" s="53"/>
      <c r="CB630" s="53"/>
      <c r="CE630" s="53"/>
      <c r="CH630" s="53"/>
      <c r="CK630" s="53"/>
      <c r="CN630" s="53"/>
      <c r="CQ630" s="53"/>
      <c r="CT630" s="53"/>
      <c r="CW630" s="53"/>
      <c r="CZ630" s="53"/>
      <c r="DC630" s="53"/>
      <c r="DF630" s="53"/>
      <c r="DI630" s="53"/>
      <c r="DJ630" s="53"/>
      <c r="DK630" s="53"/>
      <c r="DY630" s="54"/>
      <c r="DZ630" s="54"/>
      <c r="EA630" s="54"/>
      <c r="EB630" s="54"/>
      <c r="EI630" s="55"/>
      <c r="EJ630" s="55"/>
      <c r="EK630" s="55"/>
      <c r="EL630" s="55"/>
      <c r="EM630" s="55"/>
    </row>
    <row r="631" spans="23:143" s="26" customFormat="1" x14ac:dyDescent="0.15">
      <c r="W631" s="53"/>
      <c r="Z631" s="53"/>
      <c r="AC631" s="53"/>
      <c r="AF631" s="53"/>
      <c r="AI631" s="53"/>
      <c r="AL631" s="53"/>
      <c r="AO631" s="53"/>
      <c r="AR631" s="53"/>
      <c r="AU631" s="53"/>
      <c r="AX631" s="53"/>
      <c r="BA631" s="53"/>
      <c r="BD631" s="53"/>
      <c r="BG631" s="53"/>
      <c r="BJ631" s="53"/>
      <c r="BY631" s="53"/>
      <c r="CB631" s="53"/>
      <c r="CE631" s="53"/>
      <c r="CH631" s="53"/>
      <c r="CK631" s="53"/>
      <c r="CN631" s="53"/>
      <c r="CQ631" s="53"/>
      <c r="CT631" s="53"/>
      <c r="CW631" s="53"/>
      <c r="CZ631" s="53"/>
      <c r="DC631" s="53"/>
      <c r="DF631" s="53"/>
      <c r="DI631" s="53"/>
      <c r="DJ631" s="53"/>
      <c r="DK631" s="53"/>
      <c r="DY631" s="54"/>
      <c r="DZ631" s="54"/>
      <c r="EA631" s="54"/>
      <c r="EB631" s="54"/>
      <c r="EI631" s="55"/>
      <c r="EJ631" s="55"/>
      <c r="EK631" s="55"/>
      <c r="EL631" s="55"/>
      <c r="EM631" s="55"/>
    </row>
    <row r="632" spans="23:143" s="26" customFormat="1" x14ac:dyDescent="0.15">
      <c r="W632" s="53"/>
      <c r="Z632" s="53"/>
      <c r="AC632" s="53"/>
      <c r="AF632" s="53"/>
      <c r="AI632" s="53"/>
      <c r="AL632" s="53"/>
      <c r="AO632" s="53"/>
      <c r="AR632" s="53"/>
      <c r="AU632" s="53"/>
      <c r="AX632" s="53"/>
      <c r="BA632" s="53"/>
      <c r="BD632" s="53"/>
      <c r="BG632" s="53"/>
      <c r="BJ632" s="53"/>
      <c r="BY632" s="53"/>
      <c r="CB632" s="53"/>
      <c r="CE632" s="53"/>
      <c r="CH632" s="53"/>
      <c r="CK632" s="53"/>
      <c r="CN632" s="53"/>
      <c r="CQ632" s="53"/>
      <c r="CT632" s="53"/>
      <c r="CW632" s="53"/>
      <c r="CZ632" s="53"/>
      <c r="DC632" s="53"/>
      <c r="DF632" s="53"/>
      <c r="DI632" s="53"/>
      <c r="DJ632" s="53"/>
      <c r="DK632" s="53"/>
      <c r="DY632" s="54"/>
      <c r="DZ632" s="54"/>
      <c r="EA632" s="54"/>
      <c r="EB632" s="54"/>
      <c r="EI632" s="55"/>
      <c r="EJ632" s="55"/>
      <c r="EK632" s="55"/>
      <c r="EL632" s="55"/>
      <c r="EM632" s="55"/>
    </row>
    <row r="633" spans="23:143" s="26" customFormat="1" x14ac:dyDescent="0.15">
      <c r="W633" s="53"/>
      <c r="Z633" s="53"/>
      <c r="AC633" s="53"/>
      <c r="AF633" s="53"/>
      <c r="AI633" s="53"/>
      <c r="AL633" s="53"/>
      <c r="AO633" s="53"/>
      <c r="AR633" s="53"/>
      <c r="AU633" s="53"/>
      <c r="AX633" s="53"/>
      <c r="BA633" s="53"/>
      <c r="BD633" s="53"/>
      <c r="BG633" s="53"/>
      <c r="BJ633" s="53"/>
      <c r="BY633" s="53"/>
      <c r="CB633" s="53"/>
      <c r="CE633" s="53"/>
      <c r="CH633" s="53"/>
      <c r="CK633" s="53"/>
      <c r="CN633" s="53"/>
      <c r="CQ633" s="53"/>
      <c r="CT633" s="53"/>
      <c r="CW633" s="53"/>
      <c r="CZ633" s="53"/>
      <c r="DC633" s="53"/>
      <c r="DF633" s="53"/>
      <c r="DI633" s="53"/>
      <c r="DJ633" s="53"/>
      <c r="DK633" s="53"/>
      <c r="DY633" s="54"/>
      <c r="DZ633" s="54"/>
      <c r="EA633" s="54"/>
      <c r="EB633" s="54"/>
      <c r="EI633" s="55"/>
      <c r="EJ633" s="55"/>
      <c r="EK633" s="55"/>
      <c r="EL633" s="55"/>
      <c r="EM633" s="55"/>
    </row>
    <row r="634" spans="23:143" s="26" customFormat="1" x14ac:dyDescent="0.15">
      <c r="W634" s="53"/>
      <c r="Z634" s="53"/>
      <c r="AC634" s="53"/>
      <c r="AF634" s="53"/>
      <c r="AI634" s="53"/>
      <c r="AL634" s="53"/>
      <c r="AO634" s="53"/>
      <c r="AR634" s="53"/>
      <c r="AU634" s="53"/>
      <c r="AX634" s="53"/>
      <c r="BA634" s="53"/>
      <c r="BD634" s="53"/>
      <c r="BG634" s="53"/>
      <c r="BJ634" s="53"/>
      <c r="BY634" s="53"/>
      <c r="CB634" s="53"/>
      <c r="CE634" s="53"/>
      <c r="CH634" s="53"/>
      <c r="CK634" s="53"/>
      <c r="CN634" s="53"/>
      <c r="CQ634" s="53"/>
      <c r="CT634" s="53"/>
      <c r="CW634" s="53"/>
      <c r="CZ634" s="53"/>
      <c r="DC634" s="53"/>
      <c r="DF634" s="53"/>
      <c r="DI634" s="53"/>
      <c r="DJ634" s="53"/>
      <c r="DK634" s="53"/>
      <c r="DY634" s="54"/>
      <c r="DZ634" s="54"/>
      <c r="EA634" s="54"/>
      <c r="EB634" s="54"/>
      <c r="EI634" s="55"/>
      <c r="EJ634" s="55"/>
      <c r="EK634" s="55"/>
      <c r="EL634" s="55"/>
      <c r="EM634" s="55"/>
    </row>
    <row r="635" spans="23:143" s="26" customFormat="1" x14ac:dyDescent="0.15">
      <c r="W635" s="53"/>
      <c r="Z635" s="53"/>
      <c r="AC635" s="53"/>
      <c r="AF635" s="53"/>
      <c r="AI635" s="53"/>
      <c r="AL635" s="53"/>
      <c r="AO635" s="53"/>
      <c r="AR635" s="53"/>
      <c r="AU635" s="53"/>
      <c r="AX635" s="53"/>
      <c r="BA635" s="53"/>
      <c r="BD635" s="53"/>
      <c r="BG635" s="53"/>
      <c r="BJ635" s="53"/>
      <c r="BY635" s="53"/>
      <c r="CB635" s="53"/>
      <c r="CE635" s="53"/>
      <c r="CH635" s="53"/>
      <c r="CK635" s="53"/>
      <c r="CN635" s="53"/>
      <c r="CQ635" s="53"/>
      <c r="CT635" s="53"/>
      <c r="CW635" s="53"/>
      <c r="CZ635" s="53"/>
      <c r="DC635" s="53"/>
      <c r="DF635" s="53"/>
      <c r="DI635" s="53"/>
      <c r="DJ635" s="53"/>
      <c r="DK635" s="53"/>
      <c r="DY635" s="54"/>
      <c r="DZ635" s="54"/>
      <c r="EA635" s="54"/>
      <c r="EB635" s="54"/>
      <c r="EI635" s="55"/>
      <c r="EJ635" s="55"/>
      <c r="EK635" s="55"/>
      <c r="EL635" s="55"/>
      <c r="EM635" s="55"/>
    </row>
    <row r="636" spans="23:143" s="26" customFormat="1" x14ac:dyDescent="0.15">
      <c r="W636" s="53"/>
      <c r="Z636" s="53"/>
      <c r="AC636" s="53"/>
      <c r="AF636" s="53"/>
      <c r="AI636" s="53"/>
      <c r="AL636" s="53"/>
      <c r="AO636" s="53"/>
      <c r="AR636" s="53"/>
      <c r="AU636" s="53"/>
      <c r="AX636" s="53"/>
      <c r="BA636" s="53"/>
      <c r="BD636" s="53"/>
      <c r="BG636" s="53"/>
      <c r="BJ636" s="53"/>
      <c r="BY636" s="53"/>
      <c r="CB636" s="53"/>
      <c r="CE636" s="53"/>
      <c r="CH636" s="53"/>
      <c r="CK636" s="53"/>
      <c r="CN636" s="53"/>
      <c r="CQ636" s="53"/>
      <c r="CT636" s="53"/>
      <c r="CW636" s="53"/>
      <c r="CZ636" s="53"/>
      <c r="DC636" s="53"/>
      <c r="DF636" s="53"/>
      <c r="DI636" s="53"/>
      <c r="DJ636" s="53"/>
      <c r="DK636" s="53"/>
      <c r="DY636" s="54"/>
      <c r="DZ636" s="54"/>
      <c r="EA636" s="54"/>
      <c r="EB636" s="54"/>
      <c r="EI636" s="55"/>
      <c r="EJ636" s="55"/>
      <c r="EK636" s="55"/>
      <c r="EL636" s="55"/>
      <c r="EM636" s="55"/>
    </row>
    <row r="637" spans="23:143" s="26" customFormat="1" x14ac:dyDescent="0.15">
      <c r="W637" s="53"/>
      <c r="Z637" s="53"/>
      <c r="AC637" s="53"/>
      <c r="AF637" s="53"/>
      <c r="AI637" s="53"/>
      <c r="AL637" s="53"/>
      <c r="AO637" s="53"/>
      <c r="AR637" s="53"/>
      <c r="AU637" s="53"/>
      <c r="AX637" s="53"/>
      <c r="BA637" s="53"/>
      <c r="BD637" s="53"/>
      <c r="BG637" s="53"/>
      <c r="BJ637" s="53"/>
      <c r="BY637" s="53"/>
      <c r="CB637" s="53"/>
      <c r="CE637" s="53"/>
      <c r="CH637" s="53"/>
      <c r="CK637" s="53"/>
      <c r="CN637" s="53"/>
      <c r="CQ637" s="53"/>
      <c r="CT637" s="53"/>
      <c r="CW637" s="53"/>
      <c r="CZ637" s="53"/>
      <c r="DC637" s="53"/>
      <c r="DF637" s="53"/>
      <c r="DI637" s="53"/>
      <c r="DJ637" s="53"/>
      <c r="DK637" s="53"/>
      <c r="DY637" s="54"/>
      <c r="DZ637" s="54"/>
      <c r="EA637" s="54"/>
      <c r="EB637" s="54"/>
      <c r="EI637" s="55"/>
      <c r="EJ637" s="55"/>
      <c r="EK637" s="55"/>
      <c r="EL637" s="55"/>
      <c r="EM637" s="55"/>
    </row>
    <row r="638" spans="23:143" s="26" customFormat="1" x14ac:dyDescent="0.15">
      <c r="W638" s="53"/>
      <c r="Z638" s="53"/>
      <c r="AC638" s="53"/>
      <c r="AF638" s="53"/>
      <c r="AI638" s="53"/>
      <c r="AL638" s="53"/>
      <c r="AO638" s="53"/>
      <c r="AR638" s="53"/>
      <c r="AU638" s="53"/>
      <c r="AX638" s="53"/>
      <c r="BA638" s="53"/>
      <c r="BD638" s="53"/>
      <c r="BG638" s="53"/>
      <c r="BJ638" s="53"/>
      <c r="BY638" s="53"/>
      <c r="CB638" s="53"/>
      <c r="CE638" s="53"/>
      <c r="CH638" s="53"/>
      <c r="CK638" s="53"/>
      <c r="CN638" s="53"/>
      <c r="CQ638" s="53"/>
      <c r="CT638" s="53"/>
      <c r="CW638" s="53"/>
      <c r="CZ638" s="53"/>
      <c r="DC638" s="53"/>
      <c r="DF638" s="53"/>
      <c r="DI638" s="53"/>
      <c r="DJ638" s="53"/>
      <c r="DK638" s="53"/>
      <c r="DY638" s="54"/>
      <c r="DZ638" s="54"/>
      <c r="EA638" s="54"/>
      <c r="EB638" s="54"/>
      <c r="EI638" s="55"/>
      <c r="EJ638" s="55"/>
      <c r="EK638" s="55"/>
      <c r="EL638" s="55"/>
      <c r="EM638" s="55"/>
    </row>
    <row r="639" spans="23:143" s="26" customFormat="1" x14ac:dyDescent="0.15">
      <c r="W639" s="53"/>
      <c r="Z639" s="53"/>
      <c r="AC639" s="53"/>
      <c r="AF639" s="53"/>
      <c r="AI639" s="53"/>
      <c r="AL639" s="53"/>
      <c r="AO639" s="53"/>
      <c r="AR639" s="53"/>
      <c r="AU639" s="53"/>
      <c r="AX639" s="53"/>
      <c r="BA639" s="53"/>
      <c r="BD639" s="53"/>
      <c r="BG639" s="53"/>
      <c r="BJ639" s="53"/>
      <c r="BY639" s="53"/>
      <c r="CB639" s="53"/>
      <c r="CE639" s="53"/>
      <c r="CH639" s="53"/>
      <c r="CK639" s="53"/>
      <c r="CN639" s="53"/>
      <c r="CQ639" s="53"/>
      <c r="CT639" s="53"/>
      <c r="CW639" s="53"/>
      <c r="CZ639" s="53"/>
      <c r="DC639" s="53"/>
      <c r="DF639" s="53"/>
      <c r="DI639" s="53"/>
      <c r="DJ639" s="53"/>
      <c r="DK639" s="53"/>
      <c r="DY639" s="54"/>
      <c r="DZ639" s="54"/>
      <c r="EA639" s="54"/>
      <c r="EB639" s="54"/>
      <c r="EI639" s="55"/>
      <c r="EJ639" s="55"/>
      <c r="EK639" s="55"/>
      <c r="EL639" s="55"/>
      <c r="EM639" s="55"/>
    </row>
    <row r="640" spans="23:143" s="26" customFormat="1" x14ac:dyDescent="0.15">
      <c r="W640" s="53"/>
      <c r="Z640" s="53"/>
      <c r="AC640" s="53"/>
      <c r="AF640" s="53"/>
      <c r="AI640" s="53"/>
      <c r="AL640" s="53"/>
      <c r="AO640" s="53"/>
      <c r="AR640" s="53"/>
      <c r="AU640" s="53"/>
      <c r="AX640" s="53"/>
      <c r="BA640" s="53"/>
      <c r="BD640" s="53"/>
      <c r="BG640" s="53"/>
      <c r="BJ640" s="53"/>
      <c r="BY640" s="53"/>
      <c r="CB640" s="53"/>
      <c r="CE640" s="53"/>
      <c r="CH640" s="53"/>
      <c r="CK640" s="53"/>
      <c r="CN640" s="53"/>
      <c r="CQ640" s="53"/>
      <c r="CT640" s="53"/>
      <c r="CW640" s="53"/>
      <c r="CZ640" s="53"/>
      <c r="DC640" s="53"/>
      <c r="DF640" s="53"/>
      <c r="DI640" s="53"/>
      <c r="DJ640" s="53"/>
      <c r="DK640" s="53"/>
      <c r="DY640" s="54"/>
      <c r="DZ640" s="54"/>
      <c r="EA640" s="54"/>
      <c r="EB640" s="54"/>
      <c r="EI640" s="55"/>
      <c r="EJ640" s="55"/>
      <c r="EK640" s="55"/>
      <c r="EL640" s="55"/>
      <c r="EM640" s="55"/>
    </row>
    <row r="641" spans="23:143" s="26" customFormat="1" x14ac:dyDescent="0.15">
      <c r="W641" s="53"/>
      <c r="Z641" s="53"/>
      <c r="AC641" s="53"/>
      <c r="AF641" s="53"/>
      <c r="AI641" s="53"/>
      <c r="AL641" s="53"/>
      <c r="AO641" s="53"/>
      <c r="AR641" s="53"/>
      <c r="AU641" s="53"/>
      <c r="AX641" s="53"/>
      <c r="BA641" s="53"/>
      <c r="BD641" s="53"/>
      <c r="BG641" s="53"/>
      <c r="BJ641" s="53"/>
      <c r="BY641" s="53"/>
      <c r="CB641" s="53"/>
      <c r="CE641" s="53"/>
      <c r="CH641" s="53"/>
      <c r="CK641" s="53"/>
      <c r="CN641" s="53"/>
      <c r="CQ641" s="53"/>
      <c r="CT641" s="53"/>
      <c r="CW641" s="53"/>
      <c r="CZ641" s="53"/>
      <c r="DC641" s="53"/>
      <c r="DF641" s="53"/>
      <c r="DI641" s="53"/>
      <c r="DJ641" s="53"/>
      <c r="DK641" s="53"/>
      <c r="DY641" s="54"/>
      <c r="DZ641" s="54"/>
      <c r="EA641" s="54"/>
      <c r="EB641" s="54"/>
      <c r="EI641" s="55"/>
      <c r="EJ641" s="55"/>
      <c r="EK641" s="55"/>
      <c r="EL641" s="55"/>
      <c r="EM641" s="55"/>
    </row>
    <row r="642" spans="23:143" s="26" customFormat="1" x14ac:dyDescent="0.15">
      <c r="W642" s="53"/>
      <c r="Z642" s="53"/>
      <c r="AC642" s="53"/>
      <c r="AF642" s="53"/>
      <c r="AI642" s="53"/>
      <c r="AL642" s="53"/>
      <c r="AO642" s="53"/>
      <c r="AR642" s="53"/>
      <c r="AU642" s="53"/>
      <c r="AX642" s="53"/>
      <c r="BA642" s="53"/>
      <c r="BD642" s="53"/>
      <c r="BG642" s="53"/>
      <c r="BJ642" s="53"/>
      <c r="BY642" s="53"/>
      <c r="CB642" s="53"/>
      <c r="CE642" s="53"/>
      <c r="CH642" s="53"/>
      <c r="CK642" s="53"/>
      <c r="CN642" s="53"/>
      <c r="CQ642" s="53"/>
      <c r="CT642" s="53"/>
      <c r="CW642" s="53"/>
      <c r="CZ642" s="53"/>
      <c r="DC642" s="53"/>
      <c r="DF642" s="53"/>
      <c r="DI642" s="53"/>
      <c r="DJ642" s="53"/>
      <c r="DK642" s="53"/>
      <c r="DY642" s="54"/>
      <c r="DZ642" s="54"/>
      <c r="EA642" s="54"/>
      <c r="EB642" s="54"/>
      <c r="EI642" s="55"/>
      <c r="EJ642" s="55"/>
      <c r="EK642" s="55"/>
      <c r="EL642" s="55"/>
      <c r="EM642" s="55"/>
    </row>
    <row r="643" spans="23:143" s="26" customFormat="1" x14ac:dyDescent="0.15">
      <c r="W643" s="53"/>
      <c r="Z643" s="53"/>
      <c r="AC643" s="53"/>
      <c r="AF643" s="53"/>
      <c r="AI643" s="53"/>
      <c r="AL643" s="53"/>
      <c r="AO643" s="53"/>
      <c r="AR643" s="53"/>
      <c r="AU643" s="53"/>
      <c r="AX643" s="53"/>
      <c r="BA643" s="53"/>
      <c r="BD643" s="53"/>
      <c r="BG643" s="53"/>
      <c r="BJ643" s="53"/>
      <c r="BY643" s="53"/>
      <c r="CB643" s="53"/>
      <c r="CE643" s="53"/>
      <c r="CH643" s="53"/>
      <c r="CK643" s="53"/>
      <c r="CN643" s="53"/>
      <c r="CQ643" s="53"/>
      <c r="CT643" s="53"/>
      <c r="CW643" s="53"/>
      <c r="CZ643" s="53"/>
      <c r="DC643" s="53"/>
      <c r="DF643" s="53"/>
      <c r="DI643" s="53"/>
      <c r="DJ643" s="53"/>
      <c r="DK643" s="53"/>
      <c r="DY643" s="54"/>
      <c r="DZ643" s="54"/>
      <c r="EA643" s="54"/>
      <c r="EB643" s="54"/>
      <c r="EI643" s="55"/>
      <c r="EJ643" s="55"/>
      <c r="EK643" s="55"/>
      <c r="EL643" s="55"/>
      <c r="EM643" s="55"/>
    </row>
    <row r="644" spans="23:143" s="26" customFormat="1" x14ac:dyDescent="0.15">
      <c r="W644" s="53"/>
      <c r="Z644" s="53"/>
      <c r="AC644" s="53"/>
      <c r="AF644" s="53"/>
      <c r="AI644" s="53"/>
      <c r="AL644" s="53"/>
      <c r="AO644" s="53"/>
      <c r="AR644" s="53"/>
      <c r="AU644" s="53"/>
      <c r="AX644" s="53"/>
      <c r="BA644" s="53"/>
      <c r="BD644" s="53"/>
      <c r="BG644" s="53"/>
      <c r="BJ644" s="53"/>
      <c r="BY644" s="53"/>
      <c r="CB644" s="53"/>
      <c r="CE644" s="53"/>
      <c r="CH644" s="53"/>
      <c r="CK644" s="53"/>
      <c r="CN644" s="53"/>
      <c r="CQ644" s="53"/>
      <c r="CT644" s="53"/>
      <c r="CW644" s="53"/>
      <c r="CZ644" s="53"/>
      <c r="DC644" s="53"/>
      <c r="DF644" s="53"/>
      <c r="DI644" s="53"/>
      <c r="DJ644" s="53"/>
      <c r="DK644" s="53"/>
      <c r="DY644" s="54"/>
      <c r="DZ644" s="54"/>
      <c r="EA644" s="54"/>
      <c r="EB644" s="54"/>
      <c r="EI644" s="55"/>
      <c r="EJ644" s="55"/>
      <c r="EK644" s="55"/>
      <c r="EL644" s="55"/>
      <c r="EM644" s="55"/>
    </row>
    <row r="645" spans="23:143" s="26" customFormat="1" x14ac:dyDescent="0.15">
      <c r="W645" s="53"/>
      <c r="Z645" s="53"/>
      <c r="AC645" s="53"/>
      <c r="AF645" s="53"/>
      <c r="AI645" s="53"/>
      <c r="AL645" s="53"/>
      <c r="AO645" s="53"/>
      <c r="AR645" s="53"/>
      <c r="AU645" s="53"/>
      <c r="AX645" s="53"/>
      <c r="BA645" s="53"/>
      <c r="BD645" s="53"/>
      <c r="BG645" s="53"/>
      <c r="BJ645" s="53"/>
      <c r="BY645" s="53"/>
      <c r="CB645" s="53"/>
      <c r="CE645" s="53"/>
      <c r="CH645" s="53"/>
      <c r="CK645" s="53"/>
      <c r="CN645" s="53"/>
      <c r="CQ645" s="53"/>
      <c r="CT645" s="53"/>
      <c r="CW645" s="53"/>
      <c r="CZ645" s="53"/>
      <c r="DC645" s="53"/>
      <c r="DF645" s="53"/>
      <c r="DI645" s="53"/>
      <c r="DJ645" s="53"/>
      <c r="DK645" s="53"/>
      <c r="DY645" s="54"/>
      <c r="DZ645" s="54"/>
      <c r="EA645" s="54"/>
      <c r="EB645" s="54"/>
      <c r="EI645" s="55"/>
      <c r="EJ645" s="55"/>
      <c r="EK645" s="55"/>
      <c r="EL645" s="55"/>
      <c r="EM645" s="55"/>
    </row>
    <row r="646" spans="23:143" s="26" customFormat="1" x14ac:dyDescent="0.15">
      <c r="W646" s="53"/>
      <c r="Z646" s="53"/>
      <c r="AC646" s="53"/>
      <c r="AF646" s="53"/>
      <c r="AI646" s="53"/>
      <c r="AL646" s="53"/>
      <c r="AO646" s="53"/>
      <c r="AR646" s="53"/>
      <c r="AU646" s="53"/>
      <c r="AX646" s="53"/>
      <c r="BA646" s="53"/>
      <c r="BD646" s="53"/>
      <c r="BG646" s="53"/>
      <c r="BJ646" s="53"/>
      <c r="BY646" s="53"/>
      <c r="CB646" s="53"/>
      <c r="CE646" s="53"/>
      <c r="CH646" s="53"/>
      <c r="CK646" s="53"/>
      <c r="CN646" s="53"/>
      <c r="CQ646" s="53"/>
      <c r="CT646" s="53"/>
      <c r="CW646" s="53"/>
      <c r="CZ646" s="53"/>
      <c r="DC646" s="53"/>
      <c r="DF646" s="53"/>
      <c r="DI646" s="53"/>
      <c r="DJ646" s="53"/>
      <c r="DK646" s="53"/>
      <c r="DY646" s="54"/>
      <c r="DZ646" s="54"/>
      <c r="EA646" s="54"/>
      <c r="EB646" s="54"/>
      <c r="EI646" s="55"/>
      <c r="EJ646" s="55"/>
      <c r="EK646" s="55"/>
      <c r="EL646" s="55"/>
      <c r="EM646" s="55"/>
    </row>
    <row r="647" spans="23:143" s="26" customFormat="1" x14ac:dyDescent="0.15">
      <c r="W647" s="53"/>
      <c r="Z647" s="53"/>
      <c r="AC647" s="53"/>
      <c r="AF647" s="53"/>
      <c r="AI647" s="53"/>
      <c r="AL647" s="53"/>
      <c r="AO647" s="53"/>
      <c r="AR647" s="53"/>
      <c r="AU647" s="53"/>
      <c r="AX647" s="53"/>
      <c r="BA647" s="53"/>
      <c r="BD647" s="53"/>
      <c r="BG647" s="53"/>
      <c r="BJ647" s="53"/>
      <c r="BY647" s="53"/>
      <c r="CB647" s="53"/>
      <c r="CE647" s="53"/>
      <c r="CH647" s="53"/>
      <c r="CK647" s="53"/>
      <c r="CN647" s="53"/>
      <c r="CQ647" s="53"/>
      <c r="CT647" s="53"/>
      <c r="CW647" s="53"/>
      <c r="CZ647" s="53"/>
      <c r="DC647" s="53"/>
      <c r="DF647" s="53"/>
      <c r="DI647" s="53"/>
      <c r="DJ647" s="53"/>
      <c r="DK647" s="53"/>
      <c r="DY647" s="54"/>
      <c r="DZ647" s="54"/>
      <c r="EA647" s="54"/>
      <c r="EB647" s="54"/>
      <c r="EI647" s="55"/>
      <c r="EJ647" s="55"/>
      <c r="EK647" s="55"/>
      <c r="EL647" s="55"/>
      <c r="EM647" s="55"/>
    </row>
    <row r="648" spans="23:143" s="26" customFormat="1" x14ac:dyDescent="0.15">
      <c r="W648" s="53"/>
      <c r="Z648" s="53"/>
      <c r="AC648" s="53"/>
      <c r="AF648" s="53"/>
      <c r="AI648" s="53"/>
      <c r="AL648" s="53"/>
      <c r="AO648" s="53"/>
      <c r="AR648" s="53"/>
      <c r="AU648" s="53"/>
      <c r="AX648" s="53"/>
      <c r="BA648" s="53"/>
      <c r="BD648" s="53"/>
      <c r="BG648" s="53"/>
      <c r="BJ648" s="53"/>
      <c r="BY648" s="53"/>
      <c r="CB648" s="53"/>
      <c r="CE648" s="53"/>
      <c r="CH648" s="53"/>
      <c r="CK648" s="53"/>
      <c r="CN648" s="53"/>
      <c r="CQ648" s="53"/>
      <c r="CT648" s="53"/>
      <c r="CW648" s="53"/>
      <c r="CZ648" s="53"/>
      <c r="DC648" s="53"/>
      <c r="DF648" s="53"/>
      <c r="DI648" s="53"/>
      <c r="DJ648" s="53"/>
      <c r="DK648" s="53"/>
      <c r="DY648" s="54"/>
      <c r="DZ648" s="54"/>
      <c r="EA648" s="54"/>
      <c r="EB648" s="54"/>
      <c r="EI648" s="55"/>
      <c r="EJ648" s="55"/>
      <c r="EK648" s="55"/>
      <c r="EL648" s="55"/>
      <c r="EM648" s="55"/>
    </row>
    <row r="649" spans="23:143" s="26" customFormat="1" x14ac:dyDescent="0.15">
      <c r="W649" s="53"/>
      <c r="Z649" s="53"/>
      <c r="AC649" s="53"/>
      <c r="AF649" s="53"/>
      <c r="AI649" s="53"/>
      <c r="AL649" s="53"/>
      <c r="AO649" s="53"/>
      <c r="AR649" s="53"/>
      <c r="AU649" s="53"/>
      <c r="AX649" s="53"/>
      <c r="BA649" s="53"/>
      <c r="BD649" s="53"/>
      <c r="BG649" s="53"/>
      <c r="BJ649" s="53"/>
      <c r="BY649" s="53"/>
      <c r="CB649" s="53"/>
      <c r="CE649" s="53"/>
      <c r="CH649" s="53"/>
      <c r="CK649" s="53"/>
      <c r="CN649" s="53"/>
      <c r="CQ649" s="53"/>
      <c r="CT649" s="53"/>
      <c r="CW649" s="53"/>
      <c r="CZ649" s="53"/>
      <c r="DC649" s="53"/>
      <c r="DF649" s="53"/>
      <c r="DI649" s="53"/>
      <c r="DJ649" s="53"/>
      <c r="DK649" s="53"/>
      <c r="DY649" s="54"/>
      <c r="DZ649" s="54"/>
      <c r="EA649" s="54"/>
      <c r="EB649" s="54"/>
      <c r="EI649" s="55"/>
      <c r="EJ649" s="55"/>
      <c r="EK649" s="55"/>
      <c r="EL649" s="55"/>
      <c r="EM649" s="55"/>
    </row>
    <row r="650" spans="23:143" s="26" customFormat="1" x14ac:dyDescent="0.15">
      <c r="W650" s="53"/>
      <c r="Z650" s="53"/>
      <c r="AC650" s="53"/>
      <c r="AF650" s="53"/>
      <c r="AI650" s="53"/>
      <c r="AL650" s="53"/>
      <c r="AO650" s="53"/>
      <c r="AR650" s="53"/>
      <c r="AU650" s="53"/>
      <c r="AX650" s="53"/>
      <c r="BA650" s="53"/>
      <c r="BD650" s="53"/>
      <c r="BG650" s="53"/>
      <c r="BJ650" s="53"/>
      <c r="BY650" s="53"/>
      <c r="CB650" s="53"/>
      <c r="CE650" s="53"/>
      <c r="CH650" s="53"/>
      <c r="CK650" s="53"/>
      <c r="CN650" s="53"/>
      <c r="CQ650" s="53"/>
      <c r="CT650" s="53"/>
      <c r="CW650" s="53"/>
      <c r="CZ650" s="53"/>
      <c r="DC650" s="53"/>
      <c r="DF650" s="53"/>
      <c r="DI650" s="53"/>
      <c r="DJ650" s="53"/>
      <c r="DK650" s="53"/>
      <c r="DY650" s="54"/>
      <c r="DZ650" s="54"/>
      <c r="EA650" s="54"/>
      <c r="EB650" s="54"/>
      <c r="EI650" s="55"/>
      <c r="EJ650" s="55"/>
      <c r="EK650" s="55"/>
      <c r="EL650" s="55"/>
      <c r="EM650" s="55"/>
    </row>
    <row r="651" spans="23:143" s="26" customFormat="1" x14ac:dyDescent="0.15">
      <c r="W651" s="53"/>
      <c r="Z651" s="53"/>
      <c r="AC651" s="53"/>
      <c r="AF651" s="53"/>
      <c r="AI651" s="53"/>
      <c r="AL651" s="53"/>
      <c r="AO651" s="53"/>
      <c r="AR651" s="53"/>
      <c r="AU651" s="53"/>
      <c r="AX651" s="53"/>
      <c r="BA651" s="53"/>
      <c r="BD651" s="53"/>
      <c r="BG651" s="53"/>
      <c r="BJ651" s="53"/>
      <c r="BY651" s="53"/>
      <c r="CB651" s="53"/>
      <c r="CE651" s="53"/>
      <c r="CH651" s="53"/>
      <c r="CK651" s="53"/>
      <c r="CN651" s="53"/>
      <c r="CQ651" s="53"/>
      <c r="CT651" s="53"/>
      <c r="CW651" s="53"/>
      <c r="CZ651" s="53"/>
      <c r="DC651" s="53"/>
      <c r="DF651" s="53"/>
      <c r="DI651" s="53"/>
      <c r="DJ651" s="53"/>
      <c r="DK651" s="53"/>
      <c r="DY651" s="54"/>
      <c r="DZ651" s="54"/>
      <c r="EA651" s="54"/>
      <c r="EB651" s="54"/>
      <c r="EI651" s="55"/>
      <c r="EJ651" s="55"/>
      <c r="EK651" s="55"/>
      <c r="EL651" s="55"/>
      <c r="EM651" s="55"/>
    </row>
    <row r="652" spans="23:143" s="26" customFormat="1" x14ac:dyDescent="0.15">
      <c r="W652" s="53"/>
      <c r="Z652" s="53"/>
      <c r="AC652" s="53"/>
      <c r="AF652" s="53"/>
      <c r="AI652" s="53"/>
      <c r="AL652" s="53"/>
      <c r="AO652" s="53"/>
      <c r="AR652" s="53"/>
      <c r="AU652" s="53"/>
      <c r="AX652" s="53"/>
      <c r="BA652" s="53"/>
      <c r="BD652" s="53"/>
      <c r="BG652" s="53"/>
      <c r="BJ652" s="53"/>
      <c r="BY652" s="53"/>
      <c r="CB652" s="53"/>
      <c r="CE652" s="53"/>
      <c r="CH652" s="53"/>
      <c r="CK652" s="53"/>
      <c r="CN652" s="53"/>
      <c r="CQ652" s="53"/>
      <c r="CT652" s="53"/>
      <c r="CW652" s="53"/>
      <c r="CZ652" s="53"/>
      <c r="DC652" s="53"/>
      <c r="DF652" s="53"/>
      <c r="DI652" s="53"/>
      <c r="DJ652" s="53"/>
      <c r="DK652" s="53"/>
      <c r="DY652" s="54"/>
      <c r="DZ652" s="54"/>
      <c r="EA652" s="54"/>
      <c r="EB652" s="54"/>
      <c r="EI652" s="55"/>
      <c r="EJ652" s="55"/>
      <c r="EK652" s="55"/>
      <c r="EL652" s="55"/>
      <c r="EM652" s="55"/>
    </row>
    <row r="653" spans="23:143" s="26" customFormat="1" x14ac:dyDescent="0.15">
      <c r="W653" s="53"/>
      <c r="Z653" s="53"/>
      <c r="AC653" s="53"/>
      <c r="AF653" s="53"/>
      <c r="AI653" s="53"/>
      <c r="AL653" s="53"/>
      <c r="AO653" s="53"/>
      <c r="AR653" s="53"/>
      <c r="AU653" s="53"/>
      <c r="AX653" s="53"/>
      <c r="BA653" s="53"/>
      <c r="BD653" s="53"/>
      <c r="BG653" s="53"/>
      <c r="BJ653" s="53"/>
      <c r="BY653" s="53"/>
      <c r="CB653" s="53"/>
      <c r="CE653" s="53"/>
      <c r="CH653" s="53"/>
      <c r="CK653" s="53"/>
      <c r="CN653" s="53"/>
      <c r="CQ653" s="53"/>
      <c r="CT653" s="53"/>
      <c r="CW653" s="53"/>
      <c r="CZ653" s="53"/>
      <c r="DC653" s="53"/>
      <c r="DF653" s="53"/>
      <c r="DI653" s="53"/>
      <c r="DJ653" s="53"/>
      <c r="DK653" s="53"/>
      <c r="DY653" s="54"/>
      <c r="DZ653" s="54"/>
      <c r="EA653" s="54"/>
      <c r="EB653" s="54"/>
      <c r="EI653" s="55"/>
      <c r="EJ653" s="55"/>
      <c r="EK653" s="55"/>
      <c r="EL653" s="55"/>
      <c r="EM653" s="55"/>
    </row>
    <row r="654" spans="23:143" s="26" customFormat="1" x14ac:dyDescent="0.15">
      <c r="W654" s="53"/>
      <c r="Z654" s="53"/>
      <c r="AC654" s="53"/>
      <c r="AF654" s="53"/>
      <c r="AI654" s="53"/>
      <c r="AL654" s="53"/>
      <c r="AO654" s="53"/>
      <c r="AR654" s="53"/>
      <c r="AU654" s="53"/>
      <c r="AX654" s="53"/>
      <c r="BA654" s="53"/>
      <c r="BD654" s="53"/>
      <c r="BG654" s="53"/>
      <c r="BJ654" s="53"/>
      <c r="BY654" s="53"/>
      <c r="CB654" s="53"/>
      <c r="CE654" s="53"/>
      <c r="CH654" s="53"/>
      <c r="CK654" s="53"/>
      <c r="CN654" s="53"/>
      <c r="CQ654" s="53"/>
      <c r="CT654" s="53"/>
      <c r="CW654" s="53"/>
      <c r="CZ654" s="53"/>
      <c r="DC654" s="53"/>
      <c r="DF654" s="53"/>
      <c r="DI654" s="53"/>
      <c r="DJ654" s="53"/>
      <c r="DK654" s="53"/>
      <c r="DY654" s="54"/>
      <c r="DZ654" s="54"/>
      <c r="EA654" s="54"/>
      <c r="EB654" s="54"/>
      <c r="EI654" s="55"/>
      <c r="EJ654" s="55"/>
      <c r="EK654" s="55"/>
      <c r="EL654" s="55"/>
      <c r="EM654" s="55"/>
    </row>
    <row r="655" spans="23:143" s="26" customFormat="1" x14ac:dyDescent="0.15">
      <c r="W655" s="53"/>
      <c r="Z655" s="53"/>
      <c r="AC655" s="53"/>
      <c r="AF655" s="53"/>
      <c r="AI655" s="53"/>
      <c r="AL655" s="53"/>
      <c r="AO655" s="53"/>
      <c r="AR655" s="53"/>
      <c r="AU655" s="53"/>
      <c r="AX655" s="53"/>
      <c r="BA655" s="53"/>
      <c r="BD655" s="53"/>
      <c r="BG655" s="53"/>
      <c r="BJ655" s="53"/>
      <c r="BY655" s="53"/>
      <c r="CB655" s="53"/>
      <c r="CE655" s="53"/>
      <c r="CH655" s="53"/>
      <c r="CK655" s="53"/>
      <c r="CN655" s="53"/>
      <c r="CQ655" s="53"/>
      <c r="CT655" s="53"/>
      <c r="CW655" s="53"/>
      <c r="CZ655" s="53"/>
      <c r="DC655" s="53"/>
      <c r="DF655" s="53"/>
      <c r="DI655" s="53"/>
      <c r="DJ655" s="53"/>
      <c r="DK655" s="53"/>
      <c r="DY655" s="54"/>
      <c r="DZ655" s="54"/>
      <c r="EA655" s="54"/>
      <c r="EB655" s="54"/>
      <c r="EI655" s="55"/>
      <c r="EJ655" s="55"/>
      <c r="EK655" s="55"/>
      <c r="EL655" s="55"/>
      <c r="EM655" s="55"/>
    </row>
    <row r="656" spans="23:143" s="26" customFormat="1" x14ac:dyDescent="0.15">
      <c r="W656" s="53"/>
      <c r="Z656" s="53"/>
      <c r="AC656" s="53"/>
      <c r="AF656" s="53"/>
      <c r="AI656" s="53"/>
      <c r="AL656" s="53"/>
      <c r="AO656" s="53"/>
      <c r="AR656" s="53"/>
      <c r="AU656" s="53"/>
      <c r="AX656" s="53"/>
      <c r="BA656" s="53"/>
      <c r="BD656" s="53"/>
      <c r="BG656" s="53"/>
      <c r="BJ656" s="53"/>
      <c r="BY656" s="53"/>
      <c r="CB656" s="53"/>
      <c r="CE656" s="53"/>
      <c r="CH656" s="53"/>
      <c r="CK656" s="53"/>
      <c r="CN656" s="53"/>
      <c r="CQ656" s="53"/>
      <c r="CT656" s="53"/>
      <c r="CW656" s="53"/>
      <c r="CZ656" s="53"/>
      <c r="DC656" s="53"/>
      <c r="DF656" s="53"/>
      <c r="DI656" s="53"/>
      <c r="DJ656" s="53"/>
      <c r="DK656" s="53"/>
      <c r="DY656" s="54"/>
      <c r="DZ656" s="54"/>
      <c r="EA656" s="54"/>
      <c r="EB656" s="54"/>
      <c r="EI656" s="55"/>
      <c r="EJ656" s="55"/>
      <c r="EK656" s="55"/>
      <c r="EL656" s="55"/>
      <c r="EM656" s="55"/>
    </row>
    <row r="657" spans="23:143" s="26" customFormat="1" x14ac:dyDescent="0.15">
      <c r="W657" s="53"/>
      <c r="Z657" s="53"/>
      <c r="AC657" s="53"/>
      <c r="AF657" s="53"/>
      <c r="AI657" s="53"/>
      <c r="AL657" s="53"/>
      <c r="AO657" s="53"/>
      <c r="AR657" s="53"/>
      <c r="AU657" s="53"/>
      <c r="AX657" s="53"/>
      <c r="BA657" s="53"/>
      <c r="BD657" s="53"/>
      <c r="BG657" s="53"/>
      <c r="BJ657" s="53"/>
      <c r="BY657" s="53"/>
      <c r="CB657" s="53"/>
      <c r="CE657" s="53"/>
      <c r="CH657" s="53"/>
      <c r="CK657" s="53"/>
      <c r="CN657" s="53"/>
      <c r="CQ657" s="53"/>
      <c r="CT657" s="53"/>
      <c r="CW657" s="53"/>
      <c r="CZ657" s="53"/>
      <c r="DC657" s="53"/>
      <c r="DF657" s="53"/>
      <c r="DI657" s="53"/>
      <c r="DJ657" s="53"/>
      <c r="DK657" s="53"/>
      <c r="DY657" s="54"/>
      <c r="DZ657" s="54"/>
      <c r="EA657" s="54"/>
      <c r="EB657" s="54"/>
      <c r="EI657" s="55"/>
      <c r="EJ657" s="55"/>
      <c r="EK657" s="55"/>
      <c r="EL657" s="55"/>
      <c r="EM657" s="55"/>
    </row>
    <row r="658" spans="23:143" s="26" customFormat="1" x14ac:dyDescent="0.15">
      <c r="W658" s="53"/>
      <c r="Z658" s="53"/>
      <c r="AC658" s="53"/>
      <c r="AF658" s="53"/>
      <c r="AI658" s="53"/>
      <c r="AL658" s="53"/>
      <c r="AO658" s="53"/>
      <c r="AR658" s="53"/>
      <c r="AU658" s="53"/>
      <c r="AX658" s="53"/>
      <c r="BA658" s="53"/>
      <c r="BD658" s="53"/>
      <c r="BG658" s="53"/>
      <c r="BJ658" s="53"/>
      <c r="BY658" s="53"/>
      <c r="CB658" s="53"/>
      <c r="CE658" s="53"/>
      <c r="CH658" s="53"/>
      <c r="CK658" s="53"/>
      <c r="CN658" s="53"/>
      <c r="CQ658" s="53"/>
      <c r="CT658" s="53"/>
      <c r="CW658" s="53"/>
      <c r="CZ658" s="53"/>
      <c r="DC658" s="53"/>
      <c r="DF658" s="53"/>
      <c r="DI658" s="53"/>
      <c r="DJ658" s="53"/>
      <c r="DK658" s="53"/>
      <c r="DY658" s="54"/>
      <c r="DZ658" s="54"/>
      <c r="EA658" s="54"/>
      <c r="EB658" s="54"/>
      <c r="EI658" s="55"/>
      <c r="EJ658" s="55"/>
      <c r="EK658" s="55"/>
      <c r="EL658" s="55"/>
      <c r="EM658" s="55"/>
    </row>
    <row r="659" spans="23:143" s="26" customFormat="1" x14ac:dyDescent="0.15">
      <c r="W659" s="53"/>
      <c r="Z659" s="53"/>
      <c r="AC659" s="53"/>
      <c r="AF659" s="53"/>
      <c r="AI659" s="53"/>
      <c r="AL659" s="53"/>
      <c r="AO659" s="53"/>
      <c r="AR659" s="53"/>
      <c r="AU659" s="53"/>
      <c r="AX659" s="53"/>
      <c r="BA659" s="53"/>
      <c r="BD659" s="53"/>
      <c r="BG659" s="53"/>
      <c r="BJ659" s="53"/>
      <c r="BY659" s="53"/>
      <c r="CB659" s="53"/>
      <c r="CE659" s="53"/>
      <c r="CH659" s="53"/>
      <c r="CK659" s="53"/>
      <c r="CN659" s="53"/>
      <c r="CQ659" s="53"/>
      <c r="CT659" s="53"/>
      <c r="CW659" s="53"/>
      <c r="CZ659" s="53"/>
      <c r="DC659" s="53"/>
      <c r="DF659" s="53"/>
      <c r="DI659" s="53"/>
      <c r="DJ659" s="53"/>
      <c r="DK659" s="53"/>
      <c r="DY659" s="54"/>
      <c r="DZ659" s="54"/>
      <c r="EA659" s="54"/>
      <c r="EB659" s="54"/>
      <c r="EI659" s="55"/>
      <c r="EJ659" s="55"/>
      <c r="EK659" s="55"/>
      <c r="EL659" s="55"/>
      <c r="EM659" s="55"/>
    </row>
    <row r="660" spans="23:143" s="26" customFormat="1" x14ac:dyDescent="0.15">
      <c r="W660" s="53"/>
      <c r="Z660" s="53"/>
      <c r="AC660" s="53"/>
      <c r="AF660" s="53"/>
      <c r="AI660" s="53"/>
      <c r="AL660" s="53"/>
      <c r="AO660" s="53"/>
      <c r="AR660" s="53"/>
      <c r="AU660" s="53"/>
      <c r="AX660" s="53"/>
      <c r="BA660" s="53"/>
      <c r="BD660" s="53"/>
      <c r="BG660" s="53"/>
      <c r="BJ660" s="53"/>
      <c r="BY660" s="53"/>
      <c r="CB660" s="53"/>
      <c r="CE660" s="53"/>
      <c r="CH660" s="53"/>
      <c r="CK660" s="53"/>
      <c r="CN660" s="53"/>
      <c r="CQ660" s="53"/>
      <c r="CT660" s="53"/>
      <c r="CW660" s="53"/>
      <c r="CZ660" s="53"/>
      <c r="DC660" s="53"/>
      <c r="DF660" s="53"/>
      <c r="DI660" s="53"/>
      <c r="DJ660" s="53"/>
      <c r="DK660" s="53"/>
      <c r="DY660" s="54"/>
      <c r="DZ660" s="54"/>
      <c r="EA660" s="54"/>
      <c r="EB660" s="54"/>
      <c r="EI660" s="55"/>
      <c r="EJ660" s="55"/>
      <c r="EK660" s="55"/>
      <c r="EL660" s="55"/>
      <c r="EM660" s="55"/>
    </row>
    <row r="661" spans="23:143" s="26" customFormat="1" x14ac:dyDescent="0.15">
      <c r="W661" s="53"/>
      <c r="Z661" s="53"/>
      <c r="AC661" s="53"/>
      <c r="AF661" s="53"/>
      <c r="AI661" s="53"/>
      <c r="AL661" s="53"/>
      <c r="AO661" s="53"/>
      <c r="AR661" s="53"/>
      <c r="AU661" s="53"/>
      <c r="AX661" s="53"/>
      <c r="BA661" s="53"/>
      <c r="BD661" s="53"/>
      <c r="BG661" s="53"/>
      <c r="BJ661" s="53"/>
      <c r="BY661" s="53"/>
      <c r="CB661" s="53"/>
      <c r="CE661" s="53"/>
      <c r="CH661" s="53"/>
      <c r="CK661" s="53"/>
      <c r="CN661" s="53"/>
      <c r="CQ661" s="53"/>
      <c r="CT661" s="53"/>
      <c r="CW661" s="53"/>
      <c r="CZ661" s="53"/>
      <c r="DC661" s="53"/>
      <c r="DF661" s="53"/>
      <c r="DI661" s="53"/>
      <c r="DJ661" s="53"/>
      <c r="DK661" s="53"/>
      <c r="DY661" s="54"/>
      <c r="DZ661" s="54"/>
      <c r="EA661" s="54"/>
      <c r="EB661" s="54"/>
      <c r="EI661" s="55"/>
      <c r="EJ661" s="55"/>
      <c r="EK661" s="55"/>
      <c r="EL661" s="55"/>
      <c r="EM661" s="55"/>
    </row>
    <row r="662" spans="23:143" s="26" customFormat="1" x14ac:dyDescent="0.15">
      <c r="W662" s="53"/>
      <c r="Z662" s="53"/>
      <c r="AC662" s="53"/>
      <c r="AF662" s="53"/>
      <c r="AI662" s="53"/>
      <c r="AL662" s="53"/>
      <c r="AO662" s="53"/>
      <c r="AR662" s="53"/>
      <c r="AU662" s="53"/>
      <c r="AX662" s="53"/>
      <c r="BA662" s="53"/>
      <c r="BD662" s="53"/>
      <c r="BG662" s="53"/>
      <c r="BJ662" s="53"/>
      <c r="BY662" s="53"/>
      <c r="CB662" s="53"/>
      <c r="CE662" s="53"/>
      <c r="CH662" s="53"/>
      <c r="CK662" s="53"/>
      <c r="CN662" s="53"/>
      <c r="CQ662" s="53"/>
      <c r="CT662" s="53"/>
      <c r="CW662" s="53"/>
      <c r="CZ662" s="53"/>
      <c r="DC662" s="53"/>
      <c r="DF662" s="53"/>
      <c r="DI662" s="53"/>
      <c r="DJ662" s="53"/>
      <c r="DK662" s="53"/>
      <c r="DY662" s="54"/>
      <c r="DZ662" s="54"/>
      <c r="EA662" s="54"/>
      <c r="EB662" s="54"/>
      <c r="EI662" s="55"/>
      <c r="EJ662" s="55"/>
      <c r="EK662" s="55"/>
      <c r="EL662" s="55"/>
      <c r="EM662" s="55"/>
    </row>
    <row r="663" spans="23:143" s="26" customFormat="1" x14ac:dyDescent="0.15">
      <c r="W663" s="53"/>
      <c r="Z663" s="53"/>
      <c r="AC663" s="53"/>
      <c r="AF663" s="53"/>
      <c r="AI663" s="53"/>
      <c r="AL663" s="53"/>
      <c r="AO663" s="53"/>
      <c r="AR663" s="53"/>
      <c r="AU663" s="53"/>
      <c r="AX663" s="53"/>
      <c r="BA663" s="53"/>
      <c r="BD663" s="53"/>
      <c r="BG663" s="53"/>
      <c r="BJ663" s="53"/>
      <c r="BY663" s="53"/>
      <c r="CB663" s="53"/>
      <c r="CE663" s="53"/>
      <c r="CH663" s="53"/>
      <c r="CK663" s="53"/>
      <c r="CN663" s="53"/>
      <c r="CQ663" s="53"/>
      <c r="CT663" s="53"/>
      <c r="CW663" s="53"/>
      <c r="CZ663" s="53"/>
      <c r="DC663" s="53"/>
      <c r="DF663" s="53"/>
      <c r="DI663" s="53"/>
      <c r="DJ663" s="53"/>
      <c r="DK663" s="53"/>
      <c r="DY663" s="54"/>
      <c r="DZ663" s="54"/>
      <c r="EA663" s="54"/>
      <c r="EB663" s="54"/>
      <c r="EI663" s="55"/>
      <c r="EJ663" s="55"/>
      <c r="EK663" s="55"/>
      <c r="EL663" s="55"/>
      <c r="EM663" s="55"/>
    </row>
    <row r="664" spans="23:143" s="26" customFormat="1" x14ac:dyDescent="0.15">
      <c r="W664" s="53"/>
      <c r="Z664" s="53"/>
      <c r="AC664" s="53"/>
      <c r="AF664" s="53"/>
      <c r="AI664" s="53"/>
      <c r="AL664" s="53"/>
      <c r="AO664" s="53"/>
      <c r="AR664" s="53"/>
      <c r="AU664" s="53"/>
      <c r="AX664" s="53"/>
      <c r="BA664" s="53"/>
      <c r="BD664" s="53"/>
      <c r="BG664" s="53"/>
      <c r="BJ664" s="53"/>
      <c r="BY664" s="53"/>
      <c r="CB664" s="53"/>
      <c r="CE664" s="53"/>
      <c r="CH664" s="53"/>
      <c r="CK664" s="53"/>
      <c r="CN664" s="53"/>
      <c r="CQ664" s="53"/>
      <c r="CT664" s="53"/>
      <c r="CW664" s="53"/>
      <c r="CZ664" s="53"/>
      <c r="DC664" s="53"/>
      <c r="DF664" s="53"/>
      <c r="DI664" s="53"/>
      <c r="DJ664" s="53"/>
      <c r="DK664" s="53"/>
      <c r="DY664" s="54"/>
      <c r="DZ664" s="54"/>
      <c r="EA664" s="54"/>
      <c r="EB664" s="54"/>
      <c r="EI664" s="55"/>
      <c r="EJ664" s="55"/>
      <c r="EK664" s="55"/>
      <c r="EL664" s="55"/>
      <c r="EM664" s="55"/>
    </row>
    <row r="665" spans="23:143" s="26" customFormat="1" x14ac:dyDescent="0.15">
      <c r="W665" s="53"/>
      <c r="Z665" s="53"/>
      <c r="AC665" s="53"/>
      <c r="AF665" s="53"/>
      <c r="AI665" s="53"/>
      <c r="AL665" s="53"/>
      <c r="AO665" s="53"/>
      <c r="AR665" s="53"/>
      <c r="AU665" s="53"/>
      <c r="AX665" s="53"/>
      <c r="BA665" s="53"/>
      <c r="BD665" s="53"/>
      <c r="BG665" s="53"/>
      <c r="BJ665" s="53"/>
      <c r="BY665" s="53"/>
      <c r="CB665" s="53"/>
      <c r="CE665" s="53"/>
      <c r="CH665" s="53"/>
      <c r="CK665" s="53"/>
      <c r="CN665" s="53"/>
      <c r="CQ665" s="53"/>
      <c r="CT665" s="53"/>
      <c r="CW665" s="53"/>
      <c r="CZ665" s="53"/>
      <c r="DC665" s="53"/>
      <c r="DF665" s="53"/>
      <c r="DI665" s="53"/>
      <c r="DJ665" s="53"/>
      <c r="DK665" s="53"/>
      <c r="DY665" s="54"/>
      <c r="DZ665" s="54"/>
      <c r="EA665" s="54"/>
      <c r="EB665" s="54"/>
      <c r="EI665" s="55"/>
      <c r="EJ665" s="55"/>
      <c r="EK665" s="55"/>
      <c r="EL665" s="55"/>
      <c r="EM665" s="55"/>
    </row>
    <row r="666" spans="23:143" s="26" customFormat="1" x14ac:dyDescent="0.15">
      <c r="W666" s="53"/>
      <c r="Z666" s="53"/>
      <c r="AC666" s="53"/>
      <c r="AF666" s="53"/>
      <c r="AI666" s="53"/>
      <c r="AL666" s="53"/>
      <c r="AO666" s="53"/>
      <c r="AR666" s="53"/>
      <c r="AU666" s="53"/>
      <c r="AX666" s="53"/>
      <c r="BA666" s="53"/>
      <c r="BD666" s="53"/>
      <c r="BG666" s="53"/>
      <c r="BJ666" s="53"/>
      <c r="BY666" s="53"/>
      <c r="CB666" s="53"/>
      <c r="CE666" s="53"/>
      <c r="CH666" s="53"/>
      <c r="CK666" s="53"/>
      <c r="CN666" s="53"/>
      <c r="CQ666" s="53"/>
      <c r="CT666" s="53"/>
      <c r="CW666" s="53"/>
      <c r="CZ666" s="53"/>
      <c r="DC666" s="53"/>
      <c r="DF666" s="53"/>
      <c r="DI666" s="53"/>
      <c r="DJ666" s="53"/>
      <c r="DK666" s="53"/>
      <c r="DY666" s="54"/>
      <c r="DZ666" s="54"/>
      <c r="EA666" s="54"/>
      <c r="EB666" s="54"/>
      <c r="EI666" s="55"/>
      <c r="EJ666" s="55"/>
      <c r="EK666" s="55"/>
      <c r="EL666" s="55"/>
      <c r="EM666" s="55"/>
    </row>
    <row r="667" spans="23:143" s="26" customFormat="1" x14ac:dyDescent="0.15">
      <c r="W667" s="53"/>
      <c r="Z667" s="53"/>
      <c r="AC667" s="53"/>
      <c r="AF667" s="53"/>
      <c r="AI667" s="53"/>
      <c r="AL667" s="53"/>
      <c r="AO667" s="53"/>
      <c r="AR667" s="53"/>
      <c r="AU667" s="53"/>
      <c r="AX667" s="53"/>
      <c r="BA667" s="53"/>
      <c r="BD667" s="53"/>
      <c r="BG667" s="53"/>
      <c r="BJ667" s="53"/>
      <c r="BY667" s="53"/>
      <c r="CB667" s="53"/>
      <c r="CE667" s="53"/>
      <c r="CH667" s="53"/>
      <c r="CK667" s="53"/>
      <c r="CN667" s="53"/>
      <c r="CQ667" s="53"/>
      <c r="CT667" s="53"/>
      <c r="CW667" s="53"/>
      <c r="CZ667" s="53"/>
      <c r="DC667" s="53"/>
      <c r="DF667" s="53"/>
      <c r="DI667" s="53"/>
      <c r="DJ667" s="53"/>
      <c r="DK667" s="53"/>
      <c r="DY667" s="54"/>
      <c r="DZ667" s="54"/>
      <c r="EA667" s="54"/>
      <c r="EB667" s="54"/>
      <c r="EI667" s="55"/>
      <c r="EJ667" s="55"/>
      <c r="EK667" s="55"/>
      <c r="EL667" s="55"/>
      <c r="EM667" s="55"/>
    </row>
    <row r="668" spans="23:143" s="26" customFormat="1" x14ac:dyDescent="0.15">
      <c r="W668" s="53"/>
      <c r="Z668" s="53"/>
      <c r="AC668" s="53"/>
      <c r="AF668" s="53"/>
      <c r="AI668" s="53"/>
      <c r="AL668" s="53"/>
      <c r="AO668" s="53"/>
      <c r="AR668" s="53"/>
      <c r="AU668" s="53"/>
      <c r="AX668" s="53"/>
      <c r="BA668" s="53"/>
      <c r="BD668" s="53"/>
      <c r="BG668" s="53"/>
      <c r="BJ668" s="53"/>
      <c r="BY668" s="53"/>
      <c r="CB668" s="53"/>
      <c r="CE668" s="53"/>
      <c r="CH668" s="53"/>
      <c r="CK668" s="53"/>
      <c r="CN668" s="53"/>
      <c r="CQ668" s="53"/>
      <c r="CT668" s="53"/>
      <c r="CW668" s="53"/>
      <c r="CZ668" s="53"/>
      <c r="DC668" s="53"/>
      <c r="DF668" s="53"/>
      <c r="DI668" s="53"/>
      <c r="DJ668" s="53"/>
      <c r="DK668" s="53"/>
      <c r="DY668" s="54"/>
      <c r="DZ668" s="54"/>
      <c r="EA668" s="54"/>
      <c r="EB668" s="54"/>
      <c r="EI668" s="55"/>
      <c r="EJ668" s="55"/>
      <c r="EK668" s="55"/>
      <c r="EL668" s="55"/>
      <c r="EM668" s="55"/>
    </row>
    <row r="669" spans="23:143" s="26" customFormat="1" x14ac:dyDescent="0.15">
      <c r="W669" s="53"/>
      <c r="Z669" s="53"/>
      <c r="AC669" s="53"/>
      <c r="AF669" s="53"/>
      <c r="AI669" s="53"/>
      <c r="AL669" s="53"/>
      <c r="AO669" s="53"/>
      <c r="AR669" s="53"/>
      <c r="AU669" s="53"/>
      <c r="AX669" s="53"/>
      <c r="BA669" s="53"/>
      <c r="BD669" s="53"/>
      <c r="BG669" s="53"/>
      <c r="BJ669" s="53"/>
      <c r="BY669" s="53"/>
      <c r="CB669" s="53"/>
      <c r="CE669" s="53"/>
      <c r="CH669" s="53"/>
      <c r="CK669" s="53"/>
      <c r="CN669" s="53"/>
      <c r="CQ669" s="53"/>
      <c r="CT669" s="53"/>
      <c r="CW669" s="53"/>
      <c r="CZ669" s="53"/>
      <c r="DC669" s="53"/>
      <c r="DF669" s="53"/>
      <c r="DI669" s="53"/>
      <c r="DJ669" s="53"/>
      <c r="DK669" s="53"/>
      <c r="DY669" s="54"/>
      <c r="DZ669" s="54"/>
      <c r="EA669" s="54"/>
      <c r="EB669" s="54"/>
      <c r="EI669" s="55"/>
      <c r="EJ669" s="55"/>
      <c r="EK669" s="55"/>
      <c r="EL669" s="55"/>
      <c r="EM669" s="55"/>
    </row>
    <row r="670" spans="23:143" s="26" customFormat="1" x14ac:dyDescent="0.15">
      <c r="W670" s="53"/>
      <c r="Z670" s="53"/>
      <c r="AC670" s="53"/>
      <c r="AF670" s="53"/>
      <c r="AI670" s="53"/>
      <c r="AL670" s="53"/>
      <c r="AO670" s="53"/>
      <c r="AR670" s="53"/>
      <c r="AU670" s="53"/>
      <c r="AX670" s="53"/>
      <c r="BA670" s="53"/>
      <c r="BD670" s="53"/>
      <c r="BG670" s="53"/>
      <c r="BJ670" s="53"/>
      <c r="BY670" s="53"/>
      <c r="CB670" s="53"/>
      <c r="CE670" s="53"/>
      <c r="CH670" s="53"/>
      <c r="CK670" s="53"/>
      <c r="CN670" s="53"/>
      <c r="CQ670" s="53"/>
      <c r="CT670" s="53"/>
      <c r="CW670" s="53"/>
      <c r="CZ670" s="53"/>
      <c r="DC670" s="53"/>
      <c r="DF670" s="53"/>
      <c r="DI670" s="53"/>
      <c r="DJ670" s="53"/>
      <c r="DK670" s="53"/>
      <c r="DY670" s="54"/>
      <c r="DZ670" s="54"/>
      <c r="EA670" s="54"/>
      <c r="EB670" s="54"/>
      <c r="EI670" s="55"/>
      <c r="EJ670" s="55"/>
      <c r="EK670" s="55"/>
      <c r="EL670" s="55"/>
      <c r="EM670" s="55"/>
    </row>
    <row r="671" spans="23:143" s="26" customFormat="1" x14ac:dyDescent="0.15">
      <c r="W671" s="53"/>
      <c r="Z671" s="53"/>
      <c r="AC671" s="53"/>
      <c r="AF671" s="53"/>
      <c r="AI671" s="53"/>
      <c r="AL671" s="53"/>
      <c r="AO671" s="53"/>
      <c r="AR671" s="53"/>
      <c r="AU671" s="53"/>
      <c r="AX671" s="53"/>
      <c r="BA671" s="53"/>
      <c r="BD671" s="53"/>
      <c r="BG671" s="53"/>
      <c r="BJ671" s="53"/>
      <c r="BY671" s="53"/>
      <c r="CB671" s="53"/>
      <c r="CE671" s="53"/>
      <c r="CH671" s="53"/>
      <c r="CK671" s="53"/>
      <c r="CN671" s="53"/>
      <c r="CQ671" s="53"/>
      <c r="CT671" s="53"/>
      <c r="CW671" s="53"/>
      <c r="CZ671" s="53"/>
      <c r="DC671" s="53"/>
      <c r="DF671" s="53"/>
      <c r="DI671" s="53"/>
      <c r="DJ671" s="53"/>
      <c r="DK671" s="53"/>
      <c r="DY671" s="54"/>
      <c r="DZ671" s="54"/>
      <c r="EA671" s="54"/>
      <c r="EB671" s="54"/>
      <c r="EI671" s="55"/>
      <c r="EJ671" s="55"/>
      <c r="EK671" s="55"/>
      <c r="EL671" s="55"/>
      <c r="EM671" s="55"/>
    </row>
    <row r="672" spans="23:143" s="26" customFormat="1" x14ac:dyDescent="0.15">
      <c r="W672" s="53"/>
      <c r="Z672" s="53"/>
      <c r="AC672" s="53"/>
      <c r="AF672" s="53"/>
      <c r="AI672" s="53"/>
      <c r="AL672" s="53"/>
      <c r="AO672" s="53"/>
      <c r="AR672" s="53"/>
      <c r="AU672" s="53"/>
      <c r="AX672" s="53"/>
      <c r="BA672" s="53"/>
      <c r="BD672" s="53"/>
      <c r="BG672" s="53"/>
      <c r="BJ672" s="53"/>
      <c r="BY672" s="53"/>
      <c r="CB672" s="53"/>
      <c r="CE672" s="53"/>
      <c r="CH672" s="53"/>
      <c r="CK672" s="53"/>
      <c r="CN672" s="53"/>
      <c r="CQ672" s="53"/>
      <c r="CT672" s="53"/>
      <c r="CW672" s="53"/>
      <c r="CZ672" s="53"/>
      <c r="DC672" s="53"/>
      <c r="DF672" s="53"/>
      <c r="DI672" s="53"/>
      <c r="DJ672" s="53"/>
      <c r="DK672" s="53"/>
      <c r="DY672" s="54"/>
      <c r="DZ672" s="54"/>
      <c r="EA672" s="54"/>
      <c r="EB672" s="54"/>
      <c r="EI672" s="55"/>
      <c r="EJ672" s="55"/>
      <c r="EK672" s="55"/>
      <c r="EL672" s="55"/>
      <c r="EM672" s="55"/>
    </row>
    <row r="673" spans="23:143" s="26" customFormat="1" x14ac:dyDescent="0.15">
      <c r="W673" s="53"/>
      <c r="Z673" s="53"/>
      <c r="AC673" s="53"/>
      <c r="AF673" s="53"/>
      <c r="AI673" s="53"/>
      <c r="AL673" s="53"/>
      <c r="AO673" s="53"/>
      <c r="AR673" s="53"/>
      <c r="AU673" s="53"/>
      <c r="AX673" s="53"/>
      <c r="BA673" s="53"/>
      <c r="BD673" s="53"/>
      <c r="BG673" s="53"/>
      <c r="BJ673" s="53"/>
      <c r="BY673" s="53"/>
      <c r="CB673" s="53"/>
      <c r="CE673" s="53"/>
      <c r="CH673" s="53"/>
      <c r="CK673" s="53"/>
      <c r="CN673" s="53"/>
      <c r="CQ673" s="53"/>
      <c r="CT673" s="53"/>
      <c r="CW673" s="53"/>
      <c r="CZ673" s="53"/>
      <c r="DC673" s="53"/>
      <c r="DF673" s="53"/>
      <c r="DI673" s="53"/>
      <c r="DJ673" s="53"/>
      <c r="DK673" s="53"/>
      <c r="DY673" s="54"/>
      <c r="DZ673" s="54"/>
      <c r="EA673" s="54"/>
      <c r="EB673" s="54"/>
      <c r="EI673" s="55"/>
      <c r="EJ673" s="55"/>
      <c r="EK673" s="55"/>
      <c r="EL673" s="55"/>
      <c r="EM673" s="55"/>
    </row>
    <row r="674" spans="23:143" s="26" customFormat="1" x14ac:dyDescent="0.15">
      <c r="W674" s="53"/>
      <c r="Z674" s="53"/>
      <c r="AC674" s="53"/>
      <c r="AF674" s="53"/>
      <c r="AI674" s="53"/>
      <c r="AL674" s="53"/>
      <c r="AO674" s="53"/>
      <c r="AR674" s="53"/>
      <c r="AU674" s="53"/>
      <c r="AX674" s="53"/>
      <c r="BA674" s="53"/>
      <c r="BD674" s="53"/>
      <c r="BG674" s="53"/>
      <c r="BJ674" s="53"/>
      <c r="BY674" s="53"/>
      <c r="CB674" s="53"/>
      <c r="CE674" s="53"/>
      <c r="CH674" s="53"/>
      <c r="CK674" s="53"/>
      <c r="CN674" s="53"/>
      <c r="CQ674" s="53"/>
      <c r="CT674" s="53"/>
      <c r="CW674" s="53"/>
      <c r="CZ674" s="53"/>
      <c r="DC674" s="53"/>
      <c r="DF674" s="53"/>
      <c r="DI674" s="53"/>
      <c r="DJ674" s="53"/>
      <c r="DK674" s="53"/>
      <c r="DY674" s="54"/>
      <c r="DZ674" s="54"/>
      <c r="EA674" s="54"/>
      <c r="EB674" s="54"/>
      <c r="EI674" s="55"/>
      <c r="EJ674" s="55"/>
      <c r="EK674" s="55"/>
      <c r="EL674" s="55"/>
      <c r="EM674" s="55"/>
    </row>
    <row r="675" spans="23:143" s="26" customFormat="1" x14ac:dyDescent="0.15">
      <c r="W675" s="53"/>
      <c r="Z675" s="53"/>
      <c r="AC675" s="53"/>
      <c r="AF675" s="53"/>
      <c r="AI675" s="53"/>
      <c r="AL675" s="53"/>
      <c r="AO675" s="53"/>
      <c r="AR675" s="53"/>
      <c r="AU675" s="53"/>
      <c r="AX675" s="53"/>
      <c r="BA675" s="53"/>
      <c r="BD675" s="53"/>
      <c r="BG675" s="53"/>
      <c r="BJ675" s="53"/>
      <c r="BY675" s="53"/>
      <c r="CB675" s="53"/>
      <c r="CE675" s="53"/>
      <c r="CH675" s="53"/>
      <c r="CK675" s="53"/>
      <c r="CN675" s="53"/>
      <c r="CQ675" s="53"/>
      <c r="CT675" s="53"/>
      <c r="CW675" s="53"/>
      <c r="CZ675" s="53"/>
      <c r="DC675" s="53"/>
      <c r="DF675" s="53"/>
      <c r="DI675" s="53"/>
      <c r="DJ675" s="53"/>
      <c r="DK675" s="53"/>
      <c r="DY675" s="54"/>
      <c r="DZ675" s="54"/>
      <c r="EA675" s="54"/>
      <c r="EB675" s="54"/>
      <c r="EI675" s="55"/>
      <c r="EJ675" s="55"/>
      <c r="EK675" s="55"/>
      <c r="EL675" s="55"/>
      <c r="EM675" s="55"/>
    </row>
    <row r="676" spans="23:143" s="26" customFormat="1" x14ac:dyDescent="0.15">
      <c r="W676" s="53"/>
      <c r="Z676" s="53"/>
      <c r="AC676" s="53"/>
      <c r="AF676" s="53"/>
      <c r="AI676" s="53"/>
      <c r="AL676" s="53"/>
      <c r="AO676" s="53"/>
      <c r="AR676" s="53"/>
      <c r="AU676" s="53"/>
      <c r="AX676" s="53"/>
      <c r="BA676" s="53"/>
      <c r="BD676" s="53"/>
      <c r="BG676" s="53"/>
      <c r="BJ676" s="53"/>
      <c r="BY676" s="53"/>
      <c r="CB676" s="53"/>
      <c r="CE676" s="53"/>
      <c r="CH676" s="53"/>
      <c r="CK676" s="53"/>
      <c r="CN676" s="53"/>
      <c r="CQ676" s="53"/>
      <c r="CT676" s="53"/>
      <c r="CW676" s="53"/>
      <c r="CZ676" s="53"/>
      <c r="DC676" s="53"/>
      <c r="DF676" s="53"/>
      <c r="DI676" s="53"/>
      <c r="DJ676" s="53"/>
      <c r="DK676" s="53"/>
      <c r="DY676" s="54"/>
      <c r="DZ676" s="54"/>
      <c r="EA676" s="54"/>
      <c r="EB676" s="54"/>
      <c r="EI676" s="55"/>
      <c r="EJ676" s="55"/>
      <c r="EK676" s="55"/>
      <c r="EL676" s="55"/>
      <c r="EM676" s="55"/>
    </row>
    <row r="677" spans="23:143" s="26" customFormat="1" x14ac:dyDescent="0.15">
      <c r="W677" s="53"/>
      <c r="Z677" s="53"/>
      <c r="AC677" s="53"/>
      <c r="AF677" s="53"/>
      <c r="AI677" s="53"/>
      <c r="AL677" s="53"/>
      <c r="AO677" s="53"/>
      <c r="AR677" s="53"/>
      <c r="AU677" s="53"/>
      <c r="AX677" s="53"/>
      <c r="BA677" s="53"/>
      <c r="BD677" s="53"/>
      <c r="BG677" s="53"/>
      <c r="BJ677" s="53"/>
      <c r="BY677" s="53"/>
      <c r="CB677" s="53"/>
      <c r="CE677" s="53"/>
      <c r="CH677" s="53"/>
      <c r="CK677" s="53"/>
      <c r="CN677" s="53"/>
      <c r="CQ677" s="53"/>
      <c r="CT677" s="53"/>
      <c r="CW677" s="53"/>
      <c r="CZ677" s="53"/>
      <c r="DC677" s="53"/>
      <c r="DF677" s="53"/>
      <c r="DI677" s="53"/>
      <c r="DJ677" s="53"/>
      <c r="DK677" s="53"/>
      <c r="DY677" s="54"/>
      <c r="DZ677" s="54"/>
      <c r="EA677" s="54"/>
      <c r="EB677" s="54"/>
      <c r="EI677" s="55"/>
      <c r="EJ677" s="55"/>
      <c r="EK677" s="55"/>
      <c r="EL677" s="55"/>
      <c r="EM677" s="55"/>
    </row>
    <row r="678" spans="23:143" s="26" customFormat="1" x14ac:dyDescent="0.15">
      <c r="W678" s="53"/>
      <c r="Z678" s="53"/>
      <c r="AC678" s="53"/>
      <c r="AF678" s="53"/>
      <c r="AI678" s="53"/>
      <c r="AL678" s="53"/>
      <c r="AO678" s="53"/>
      <c r="AR678" s="53"/>
      <c r="AU678" s="53"/>
      <c r="AX678" s="53"/>
      <c r="BA678" s="53"/>
      <c r="BD678" s="53"/>
      <c r="BG678" s="53"/>
      <c r="BJ678" s="53"/>
      <c r="BY678" s="53"/>
      <c r="CB678" s="53"/>
      <c r="CE678" s="53"/>
      <c r="CH678" s="53"/>
      <c r="CK678" s="53"/>
      <c r="CN678" s="53"/>
      <c r="CQ678" s="53"/>
      <c r="CT678" s="53"/>
      <c r="CW678" s="53"/>
      <c r="CZ678" s="53"/>
      <c r="DC678" s="53"/>
      <c r="DF678" s="53"/>
      <c r="DI678" s="53"/>
      <c r="DJ678" s="53"/>
      <c r="DK678" s="53"/>
      <c r="DY678" s="54"/>
      <c r="DZ678" s="54"/>
      <c r="EA678" s="54"/>
      <c r="EB678" s="54"/>
      <c r="EI678" s="55"/>
      <c r="EJ678" s="55"/>
      <c r="EK678" s="55"/>
      <c r="EL678" s="55"/>
      <c r="EM678" s="55"/>
    </row>
    <row r="679" spans="23:143" s="26" customFormat="1" x14ac:dyDescent="0.15">
      <c r="W679" s="53"/>
      <c r="Z679" s="53"/>
      <c r="AC679" s="53"/>
      <c r="AF679" s="53"/>
      <c r="AI679" s="53"/>
      <c r="AL679" s="53"/>
      <c r="AO679" s="53"/>
      <c r="AR679" s="53"/>
      <c r="AU679" s="53"/>
      <c r="AX679" s="53"/>
      <c r="BA679" s="53"/>
      <c r="BD679" s="53"/>
      <c r="BG679" s="53"/>
      <c r="BJ679" s="53"/>
      <c r="BY679" s="53"/>
      <c r="CB679" s="53"/>
      <c r="CE679" s="53"/>
      <c r="CH679" s="53"/>
      <c r="CK679" s="53"/>
      <c r="CN679" s="53"/>
      <c r="CQ679" s="53"/>
      <c r="CT679" s="53"/>
      <c r="CW679" s="53"/>
      <c r="CZ679" s="53"/>
      <c r="DC679" s="53"/>
      <c r="DF679" s="53"/>
      <c r="DI679" s="53"/>
      <c r="DJ679" s="53"/>
      <c r="DK679" s="53"/>
      <c r="DY679" s="54"/>
      <c r="DZ679" s="54"/>
      <c r="EA679" s="54"/>
      <c r="EB679" s="54"/>
      <c r="EI679" s="55"/>
      <c r="EJ679" s="55"/>
      <c r="EK679" s="55"/>
      <c r="EL679" s="55"/>
      <c r="EM679" s="55"/>
    </row>
    <row r="680" spans="23:143" s="26" customFormat="1" x14ac:dyDescent="0.15">
      <c r="W680" s="53"/>
      <c r="Z680" s="53"/>
      <c r="AC680" s="53"/>
      <c r="AF680" s="53"/>
      <c r="AI680" s="53"/>
      <c r="AL680" s="53"/>
      <c r="AO680" s="53"/>
      <c r="AR680" s="53"/>
      <c r="AU680" s="53"/>
      <c r="AX680" s="53"/>
      <c r="BA680" s="53"/>
      <c r="BD680" s="53"/>
      <c r="BG680" s="53"/>
      <c r="BJ680" s="53"/>
      <c r="BY680" s="53"/>
      <c r="CB680" s="53"/>
      <c r="CE680" s="53"/>
      <c r="CH680" s="53"/>
      <c r="CK680" s="53"/>
      <c r="CN680" s="53"/>
      <c r="CQ680" s="53"/>
      <c r="CT680" s="53"/>
      <c r="CW680" s="53"/>
      <c r="CZ680" s="53"/>
      <c r="DC680" s="53"/>
      <c r="DF680" s="53"/>
      <c r="DI680" s="53"/>
      <c r="DJ680" s="53"/>
      <c r="DK680" s="53"/>
      <c r="DY680" s="54"/>
      <c r="DZ680" s="54"/>
      <c r="EA680" s="54"/>
      <c r="EB680" s="54"/>
      <c r="EI680" s="55"/>
      <c r="EJ680" s="55"/>
      <c r="EK680" s="55"/>
      <c r="EL680" s="55"/>
      <c r="EM680" s="55"/>
    </row>
    <row r="681" spans="23:143" s="26" customFormat="1" x14ac:dyDescent="0.15">
      <c r="W681" s="53"/>
      <c r="Z681" s="53"/>
      <c r="AC681" s="53"/>
      <c r="AF681" s="53"/>
      <c r="AI681" s="53"/>
      <c r="AL681" s="53"/>
      <c r="AO681" s="53"/>
      <c r="AR681" s="53"/>
      <c r="AU681" s="53"/>
      <c r="AX681" s="53"/>
      <c r="BA681" s="53"/>
      <c r="BD681" s="53"/>
      <c r="BG681" s="53"/>
      <c r="BJ681" s="53"/>
      <c r="BY681" s="53"/>
      <c r="CB681" s="53"/>
      <c r="CE681" s="53"/>
      <c r="CH681" s="53"/>
      <c r="CK681" s="53"/>
      <c r="CN681" s="53"/>
      <c r="CQ681" s="53"/>
      <c r="CT681" s="53"/>
      <c r="CW681" s="53"/>
      <c r="CZ681" s="53"/>
      <c r="DC681" s="53"/>
      <c r="DF681" s="53"/>
      <c r="DI681" s="53"/>
      <c r="DJ681" s="53"/>
      <c r="DK681" s="53"/>
      <c r="DY681" s="54"/>
      <c r="DZ681" s="54"/>
      <c r="EA681" s="54"/>
      <c r="EB681" s="54"/>
      <c r="EI681" s="55"/>
      <c r="EJ681" s="55"/>
      <c r="EK681" s="55"/>
      <c r="EL681" s="55"/>
      <c r="EM681" s="55"/>
    </row>
    <row r="682" spans="23:143" s="26" customFormat="1" x14ac:dyDescent="0.15">
      <c r="W682" s="53"/>
      <c r="Z682" s="53"/>
      <c r="AC682" s="53"/>
      <c r="AF682" s="53"/>
      <c r="AI682" s="53"/>
      <c r="AL682" s="53"/>
      <c r="AO682" s="53"/>
      <c r="AR682" s="53"/>
      <c r="AU682" s="53"/>
      <c r="AX682" s="53"/>
      <c r="BA682" s="53"/>
      <c r="BD682" s="53"/>
      <c r="BG682" s="53"/>
      <c r="BJ682" s="53"/>
      <c r="BY682" s="53"/>
      <c r="CB682" s="53"/>
      <c r="CE682" s="53"/>
      <c r="CH682" s="53"/>
      <c r="CK682" s="53"/>
      <c r="CN682" s="53"/>
      <c r="CQ682" s="53"/>
      <c r="CT682" s="53"/>
      <c r="CW682" s="53"/>
      <c r="CZ682" s="53"/>
      <c r="DC682" s="53"/>
      <c r="DF682" s="53"/>
      <c r="DI682" s="53"/>
      <c r="DJ682" s="53"/>
      <c r="DK682" s="53"/>
      <c r="DY682" s="54"/>
      <c r="DZ682" s="54"/>
      <c r="EA682" s="54"/>
      <c r="EB682" s="54"/>
      <c r="EI682" s="55"/>
      <c r="EJ682" s="55"/>
      <c r="EK682" s="55"/>
      <c r="EL682" s="55"/>
      <c r="EM682" s="55"/>
    </row>
    <row r="683" spans="23:143" s="26" customFormat="1" x14ac:dyDescent="0.15">
      <c r="W683" s="53"/>
      <c r="Z683" s="53"/>
      <c r="AC683" s="53"/>
      <c r="AF683" s="53"/>
      <c r="AI683" s="53"/>
      <c r="AL683" s="53"/>
      <c r="AO683" s="53"/>
      <c r="AR683" s="53"/>
      <c r="AU683" s="53"/>
      <c r="AX683" s="53"/>
      <c r="BA683" s="53"/>
      <c r="BD683" s="53"/>
      <c r="BG683" s="53"/>
      <c r="BJ683" s="53"/>
      <c r="BY683" s="53"/>
      <c r="CB683" s="53"/>
      <c r="CE683" s="53"/>
      <c r="CH683" s="53"/>
      <c r="CK683" s="53"/>
      <c r="CN683" s="53"/>
      <c r="CQ683" s="53"/>
      <c r="CT683" s="53"/>
      <c r="CW683" s="53"/>
      <c r="CZ683" s="53"/>
      <c r="DC683" s="53"/>
      <c r="DF683" s="53"/>
      <c r="DI683" s="53"/>
      <c r="DJ683" s="53"/>
      <c r="DK683" s="53"/>
      <c r="DY683" s="54"/>
      <c r="DZ683" s="54"/>
      <c r="EA683" s="54"/>
      <c r="EB683" s="54"/>
      <c r="EI683" s="55"/>
      <c r="EJ683" s="55"/>
      <c r="EK683" s="55"/>
      <c r="EL683" s="55"/>
      <c r="EM683" s="55"/>
    </row>
    <row r="684" spans="23:143" s="26" customFormat="1" x14ac:dyDescent="0.15">
      <c r="W684" s="53"/>
      <c r="Z684" s="53"/>
      <c r="AC684" s="53"/>
      <c r="AF684" s="53"/>
      <c r="AI684" s="53"/>
      <c r="AL684" s="53"/>
      <c r="AO684" s="53"/>
      <c r="AR684" s="53"/>
      <c r="AU684" s="53"/>
      <c r="AX684" s="53"/>
      <c r="BA684" s="53"/>
      <c r="BD684" s="53"/>
      <c r="BG684" s="53"/>
      <c r="BJ684" s="53"/>
      <c r="BY684" s="53"/>
      <c r="CB684" s="53"/>
      <c r="CE684" s="53"/>
      <c r="CH684" s="53"/>
      <c r="CK684" s="53"/>
      <c r="CN684" s="53"/>
      <c r="CQ684" s="53"/>
      <c r="CT684" s="53"/>
      <c r="CW684" s="53"/>
      <c r="CZ684" s="53"/>
      <c r="DC684" s="53"/>
      <c r="DF684" s="53"/>
      <c r="DI684" s="53"/>
      <c r="DJ684" s="53"/>
      <c r="DK684" s="53"/>
      <c r="DY684" s="54"/>
      <c r="DZ684" s="54"/>
      <c r="EA684" s="54"/>
      <c r="EB684" s="54"/>
      <c r="EI684" s="55"/>
      <c r="EJ684" s="55"/>
      <c r="EK684" s="55"/>
      <c r="EL684" s="55"/>
      <c r="EM684" s="55"/>
    </row>
    <row r="685" spans="23:143" s="26" customFormat="1" x14ac:dyDescent="0.15">
      <c r="W685" s="53"/>
      <c r="Z685" s="53"/>
      <c r="AC685" s="53"/>
      <c r="AF685" s="53"/>
      <c r="AI685" s="53"/>
      <c r="AL685" s="53"/>
      <c r="AO685" s="53"/>
      <c r="AR685" s="53"/>
      <c r="AU685" s="53"/>
      <c r="AX685" s="53"/>
      <c r="BA685" s="53"/>
      <c r="BD685" s="53"/>
      <c r="BG685" s="53"/>
      <c r="BJ685" s="53"/>
      <c r="BY685" s="53"/>
      <c r="CB685" s="53"/>
      <c r="CE685" s="53"/>
      <c r="CH685" s="53"/>
      <c r="CK685" s="53"/>
      <c r="CN685" s="53"/>
      <c r="CQ685" s="53"/>
      <c r="CT685" s="53"/>
      <c r="CW685" s="53"/>
      <c r="CZ685" s="53"/>
      <c r="DC685" s="53"/>
      <c r="DF685" s="53"/>
      <c r="DI685" s="53"/>
      <c r="DJ685" s="53"/>
      <c r="DK685" s="53"/>
      <c r="DY685" s="54"/>
      <c r="DZ685" s="54"/>
      <c r="EA685" s="54"/>
      <c r="EB685" s="54"/>
      <c r="EI685" s="55"/>
      <c r="EJ685" s="55"/>
      <c r="EK685" s="55"/>
      <c r="EL685" s="55"/>
      <c r="EM685" s="55"/>
    </row>
    <row r="686" spans="23:143" s="26" customFormat="1" x14ac:dyDescent="0.15">
      <c r="W686" s="53"/>
      <c r="Z686" s="53"/>
      <c r="AC686" s="53"/>
      <c r="AF686" s="53"/>
      <c r="AI686" s="53"/>
      <c r="AL686" s="53"/>
      <c r="AO686" s="53"/>
      <c r="AR686" s="53"/>
      <c r="AU686" s="53"/>
      <c r="AX686" s="53"/>
      <c r="BA686" s="53"/>
      <c r="BD686" s="53"/>
      <c r="BG686" s="53"/>
      <c r="BJ686" s="53"/>
      <c r="BY686" s="53"/>
      <c r="CB686" s="53"/>
      <c r="CE686" s="53"/>
      <c r="CH686" s="53"/>
      <c r="CK686" s="53"/>
      <c r="CN686" s="53"/>
      <c r="CQ686" s="53"/>
      <c r="CT686" s="53"/>
      <c r="CW686" s="53"/>
      <c r="CZ686" s="53"/>
      <c r="DC686" s="53"/>
      <c r="DF686" s="53"/>
      <c r="DI686" s="53"/>
      <c r="DJ686" s="53"/>
      <c r="DK686" s="53"/>
      <c r="DY686" s="54"/>
      <c r="DZ686" s="54"/>
      <c r="EA686" s="54"/>
      <c r="EB686" s="54"/>
      <c r="EI686" s="55"/>
      <c r="EJ686" s="55"/>
      <c r="EK686" s="55"/>
      <c r="EL686" s="55"/>
      <c r="EM686" s="55"/>
    </row>
    <row r="687" spans="23:143" s="26" customFormat="1" x14ac:dyDescent="0.15">
      <c r="W687" s="53"/>
      <c r="Z687" s="53"/>
      <c r="AC687" s="53"/>
      <c r="AF687" s="53"/>
      <c r="AI687" s="53"/>
      <c r="AL687" s="53"/>
      <c r="AO687" s="53"/>
      <c r="AR687" s="53"/>
      <c r="AU687" s="53"/>
      <c r="AX687" s="53"/>
      <c r="BA687" s="53"/>
      <c r="BD687" s="53"/>
      <c r="BG687" s="53"/>
      <c r="BJ687" s="53"/>
      <c r="BY687" s="53"/>
      <c r="CB687" s="53"/>
      <c r="CE687" s="53"/>
      <c r="CH687" s="53"/>
      <c r="CK687" s="53"/>
      <c r="CN687" s="53"/>
      <c r="CQ687" s="53"/>
      <c r="CT687" s="53"/>
      <c r="CW687" s="53"/>
      <c r="CZ687" s="53"/>
      <c r="DC687" s="53"/>
      <c r="DF687" s="53"/>
      <c r="DI687" s="53"/>
      <c r="DJ687" s="53"/>
      <c r="DK687" s="53"/>
      <c r="DY687" s="54"/>
      <c r="DZ687" s="54"/>
      <c r="EA687" s="54"/>
      <c r="EB687" s="54"/>
      <c r="EI687" s="55"/>
      <c r="EJ687" s="55"/>
      <c r="EK687" s="55"/>
      <c r="EL687" s="55"/>
      <c r="EM687" s="55"/>
    </row>
    <row r="688" spans="23:143" s="26" customFormat="1" x14ac:dyDescent="0.15">
      <c r="W688" s="53"/>
      <c r="Z688" s="53"/>
      <c r="AC688" s="53"/>
      <c r="AF688" s="53"/>
      <c r="AI688" s="53"/>
      <c r="AL688" s="53"/>
      <c r="AO688" s="53"/>
      <c r="AR688" s="53"/>
      <c r="AU688" s="53"/>
      <c r="AX688" s="53"/>
      <c r="BA688" s="53"/>
      <c r="BD688" s="53"/>
      <c r="BG688" s="53"/>
      <c r="BJ688" s="53"/>
      <c r="BY688" s="53"/>
      <c r="CB688" s="53"/>
      <c r="CE688" s="53"/>
      <c r="CH688" s="53"/>
      <c r="CK688" s="53"/>
      <c r="CN688" s="53"/>
      <c r="CQ688" s="53"/>
      <c r="CT688" s="53"/>
      <c r="CW688" s="53"/>
      <c r="CZ688" s="53"/>
      <c r="DC688" s="53"/>
      <c r="DF688" s="53"/>
      <c r="DI688" s="53"/>
      <c r="DJ688" s="53"/>
      <c r="DK688" s="53"/>
      <c r="DY688" s="54"/>
      <c r="DZ688" s="54"/>
      <c r="EA688" s="54"/>
      <c r="EB688" s="54"/>
      <c r="EI688" s="55"/>
      <c r="EJ688" s="55"/>
      <c r="EK688" s="55"/>
      <c r="EL688" s="55"/>
      <c r="EM688" s="55"/>
    </row>
    <row r="689" spans="23:143" s="26" customFormat="1" x14ac:dyDescent="0.15">
      <c r="W689" s="53"/>
      <c r="Z689" s="53"/>
      <c r="AC689" s="53"/>
      <c r="AF689" s="53"/>
      <c r="AI689" s="53"/>
      <c r="AL689" s="53"/>
      <c r="AO689" s="53"/>
      <c r="AR689" s="53"/>
      <c r="AU689" s="53"/>
      <c r="AX689" s="53"/>
      <c r="BA689" s="53"/>
      <c r="BD689" s="53"/>
      <c r="BG689" s="53"/>
      <c r="BJ689" s="53"/>
      <c r="BY689" s="53"/>
      <c r="CB689" s="53"/>
      <c r="CE689" s="53"/>
      <c r="CH689" s="53"/>
      <c r="CK689" s="53"/>
      <c r="CN689" s="53"/>
      <c r="CQ689" s="53"/>
      <c r="CT689" s="53"/>
      <c r="CW689" s="53"/>
      <c r="CZ689" s="53"/>
      <c r="DC689" s="53"/>
      <c r="DF689" s="53"/>
      <c r="DI689" s="53"/>
      <c r="DJ689" s="53"/>
      <c r="DK689" s="53"/>
      <c r="DY689" s="54"/>
      <c r="DZ689" s="54"/>
      <c r="EA689" s="54"/>
      <c r="EB689" s="54"/>
      <c r="EI689" s="55"/>
      <c r="EJ689" s="55"/>
      <c r="EK689" s="55"/>
      <c r="EL689" s="55"/>
      <c r="EM689" s="55"/>
    </row>
    <row r="690" spans="23:143" s="26" customFormat="1" x14ac:dyDescent="0.15">
      <c r="W690" s="53"/>
      <c r="Z690" s="53"/>
      <c r="AC690" s="53"/>
      <c r="AF690" s="53"/>
      <c r="AI690" s="53"/>
      <c r="AL690" s="53"/>
      <c r="AO690" s="53"/>
      <c r="AR690" s="53"/>
      <c r="AU690" s="53"/>
      <c r="AX690" s="53"/>
      <c r="BA690" s="53"/>
      <c r="BD690" s="53"/>
      <c r="BG690" s="53"/>
      <c r="BJ690" s="53"/>
      <c r="BY690" s="53"/>
      <c r="CB690" s="53"/>
      <c r="CE690" s="53"/>
      <c r="CH690" s="53"/>
      <c r="CK690" s="53"/>
      <c r="CN690" s="53"/>
      <c r="CQ690" s="53"/>
      <c r="CT690" s="53"/>
      <c r="CW690" s="53"/>
      <c r="CZ690" s="53"/>
      <c r="DC690" s="53"/>
      <c r="DF690" s="53"/>
      <c r="DI690" s="53"/>
      <c r="DJ690" s="53"/>
      <c r="DK690" s="53"/>
      <c r="DY690" s="54"/>
      <c r="DZ690" s="54"/>
      <c r="EA690" s="54"/>
      <c r="EB690" s="54"/>
      <c r="EI690" s="55"/>
      <c r="EJ690" s="55"/>
      <c r="EK690" s="55"/>
      <c r="EL690" s="55"/>
      <c r="EM690" s="55"/>
    </row>
    <row r="691" spans="23:143" s="26" customFormat="1" x14ac:dyDescent="0.15">
      <c r="W691" s="53"/>
      <c r="Z691" s="53"/>
      <c r="AC691" s="53"/>
      <c r="AF691" s="53"/>
      <c r="AI691" s="53"/>
      <c r="AL691" s="53"/>
      <c r="AO691" s="53"/>
      <c r="AR691" s="53"/>
      <c r="AU691" s="53"/>
      <c r="AX691" s="53"/>
      <c r="BA691" s="53"/>
      <c r="BD691" s="53"/>
      <c r="BG691" s="53"/>
      <c r="BJ691" s="53"/>
      <c r="BY691" s="53"/>
      <c r="CB691" s="53"/>
      <c r="CE691" s="53"/>
      <c r="CH691" s="53"/>
      <c r="CK691" s="53"/>
      <c r="CN691" s="53"/>
      <c r="CQ691" s="53"/>
      <c r="CT691" s="53"/>
      <c r="CW691" s="53"/>
      <c r="CZ691" s="53"/>
      <c r="DC691" s="53"/>
      <c r="DF691" s="53"/>
      <c r="DI691" s="53"/>
      <c r="DJ691" s="53"/>
      <c r="DK691" s="53"/>
      <c r="DY691" s="54"/>
      <c r="DZ691" s="54"/>
      <c r="EA691" s="54"/>
      <c r="EB691" s="54"/>
      <c r="EI691" s="55"/>
      <c r="EJ691" s="55"/>
      <c r="EK691" s="55"/>
      <c r="EL691" s="55"/>
      <c r="EM691" s="55"/>
    </row>
    <row r="692" spans="23:143" s="26" customFormat="1" x14ac:dyDescent="0.15">
      <c r="W692" s="53"/>
      <c r="Z692" s="53"/>
      <c r="AC692" s="53"/>
      <c r="AF692" s="53"/>
      <c r="AI692" s="53"/>
      <c r="AL692" s="53"/>
      <c r="AO692" s="53"/>
      <c r="AR692" s="53"/>
      <c r="AU692" s="53"/>
      <c r="AX692" s="53"/>
      <c r="BA692" s="53"/>
      <c r="BD692" s="53"/>
      <c r="BG692" s="53"/>
      <c r="BJ692" s="53"/>
      <c r="BY692" s="53"/>
      <c r="CB692" s="53"/>
      <c r="CE692" s="53"/>
      <c r="CH692" s="53"/>
      <c r="CK692" s="53"/>
      <c r="CN692" s="53"/>
      <c r="CQ692" s="53"/>
      <c r="CT692" s="53"/>
      <c r="CW692" s="53"/>
      <c r="CZ692" s="53"/>
      <c r="DC692" s="53"/>
      <c r="DF692" s="53"/>
      <c r="DI692" s="53"/>
      <c r="DJ692" s="53"/>
      <c r="DK692" s="53"/>
      <c r="DY692" s="54"/>
      <c r="DZ692" s="54"/>
      <c r="EA692" s="54"/>
      <c r="EB692" s="54"/>
      <c r="EI692" s="55"/>
      <c r="EJ692" s="55"/>
      <c r="EK692" s="55"/>
      <c r="EL692" s="55"/>
      <c r="EM692" s="55"/>
    </row>
    <row r="693" spans="23:143" s="26" customFormat="1" x14ac:dyDescent="0.15">
      <c r="W693" s="53"/>
      <c r="Z693" s="53"/>
      <c r="AC693" s="53"/>
      <c r="AF693" s="53"/>
      <c r="AI693" s="53"/>
      <c r="AL693" s="53"/>
      <c r="AO693" s="53"/>
      <c r="AR693" s="53"/>
      <c r="AU693" s="53"/>
      <c r="AX693" s="53"/>
      <c r="BA693" s="53"/>
      <c r="BD693" s="53"/>
      <c r="BG693" s="53"/>
      <c r="BJ693" s="53"/>
      <c r="BY693" s="53"/>
      <c r="CB693" s="53"/>
      <c r="CE693" s="53"/>
      <c r="CH693" s="53"/>
      <c r="CK693" s="53"/>
      <c r="CN693" s="53"/>
      <c r="CQ693" s="53"/>
      <c r="CT693" s="53"/>
      <c r="CW693" s="53"/>
      <c r="CZ693" s="53"/>
      <c r="DC693" s="53"/>
      <c r="DF693" s="53"/>
      <c r="DI693" s="53"/>
      <c r="DJ693" s="53"/>
      <c r="DK693" s="53"/>
      <c r="DY693" s="54"/>
      <c r="DZ693" s="54"/>
      <c r="EA693" s="54"/>
      <c r="EB693" s="54"/>
      <c r="EI693" s="55"/>
      <c r="EJ693" s="55"/>
      <c r="EK693" s="55"/>
      <c r="EL693" s="55"/>
      <c r="EM693" s="55"/>
    </row>
    <row r="694" spans="23:143" s="26" customFormat="1" x14ac:dyDescent="0.15">
      <c r="W694" s="53"/>
      <c r="Z694" s="53"/>
      <c r="AC694" s="53"/>
      <c r="AF694" s="53"/>
      <c r="AI694" s="53"/>
      <c r="AL694" s="53"/>
      <c r="AO694" s="53"/>
      <c r="AR694" s="53"/>
      <c r="AU694" s="53"/>
      <c r="AX694" s="53"/>
      <c r="BA694" s="53"/>
      <c r="BD694" s="53"/>
      <c r="BG694" s="53"/>
      <c r="BJ694" s="53"/>
      <c r="BY694" s="53"/>
      <c r="CB694" s="53"/>
      <c r="CE694" s="53"/>
      <c r="CH694" s="53"/>
      <c r="CK694" s="53"/>
      <c r="CN694" s="53"/>
      <c r="CQ694" s="53"/>
      <c r="CT694" s="53"/>
      <c r="CW694" s="53"/>
      <c r="CZ694" s="53"/>
      <c r="DC694" s="53"/>
      <c r="DF694" s="53"/>
      <c r="DI694" s="53"/>
      <c r="DJ694" s="53"/>
      <c r="DK694" s="53"/>
      <c r="DY694" s="54"/>
      <c r="DZ694" s="54"/>
      <c r="EA694" s="54"/>
      <c r="EB694" s="54"/>
      <c r="EI694" s="55"/>
      <c r="EJ694" s="55"/>
      <c r="EK694" s="55"/>
      <c r="EL694" s="55"/>
      <c r="EM694" s="55"/>
    </row>
    <row r="695" spans="23:143" s="26" customFormat="1" x14ac:dyDescent="0.15">
      <c r="W695" s="53"/>
      <c r="Z695" s="53"/>
      <c r="AC695" s="53"/>
      <c r="AF695" s="53"/>
      <c r="AI695" s="53"/>
      <c r="AL695" s="53"/>
      <c r="AO695" s="53"/>
      <c r="AR695" s="53"/>
      <c r="AU695" s="53"/>
      <c r="AX695" s="53"/>
      <c r="BA695" s="53"/>
      <c r="BD695" s="53"/>
      <c r="BG695" s="53"/>
      <c r="BJ695" s="53"/>
      <c r="BY695" s="53"/>
      <c r="CB695" s="53"/>
      <c r="CE695" s="53"/>
      <c r="CH695" s="53"/>
      <c r="CK695" s="53"/>
      <c r="CN695" s="53"/>
      <c r="CQ695" s="53"/>
      <c r="CT695" s="53"/>
      <c r="CW695" s="53"/>
      <c r="CZ695" s="53"/>
      <c r="DC695" s="53"/>
      <c r="DF695" s="53"/>
      <c r="DI695" s="53"/>
      <c r="DJ695" s="53"/>
      <c r="DK695" s="53"/>
      <c r="DY695" s="54"/>
      <c r="DZ695" s="54"/>
      <c r="EA695" s="54"/>
      <c r="EB695" s="54"/>
      <c r="EI695" s="55"/>
      <c r="EJ695" s="55"/>
      <c r="EK695" s="55"/>
      <c r="EL695" s="55"/>
      <c r="EM695" s="55"/>
    </row>
    <row r="696" spans="23:143" s="26" customFormat="1" x14ac:dyDescent="0.15">
      <c r="W696" s="53"/>
      <c r="Z696" s="53"/>
      <c r="AC696" s="53"/>
      <c r="AF696" s="53"/>
      <c r="AI696" s="53"/>
      <c r="AL696" s="53"/>
      <c r="AO696" s="53"/>
      <c r="AR696" s="53"/>
      <c r="AU696" s="53"/>
      <c r="AX696" s="53"/>
      <c r="BA696" s="53"/>
      <c r="BD696" s="53"/>
      <c r="BG696" s="53"/>
      <c r="BJ696" s="53"/>
      <c r="BY696" s="53"/>
      <c r="CB696" s="53"/>
      <c r="CE696" s="53"/>
      <c r="CH696" s="53"/>
      <c r="CK696" s="53"/>
      <c r="CN696" s="53"/>
      <c r="CQ696" s="53"/>
      <c r="CT696" s="53"/>
      <c r="CW696" s="53"/>
      <c r="CZ696" s="53"/>
      <c r="DC696" s="53"/>
      <c r="DF696" s="53"/>
      <c r="DI696" s="53"/>
      <c r="DJ696" s="53"/>
      <c r="DK696" s="53"/>
      <c r="DY696" s="54"/>
      <c r="DZ696" s="54"/>
      <c r="EA696" s="54"/>
      <c r="EB696" s="54"/>
      <c r="EI696" s="55"/>
      <c r="EJ696" s="55"/>
      <c r="EK696" s="55"/>
      <c r="EL696" s="55"/>
      <c r="EM696" s="55"/>
    </row>
    <row r="697" spans="23:143" s="26" customFormat="1" x14ac:dyDescent="0.15">
      <c r="W697" s="53"/>
      <c r="Z697" s="53"/>
      <c r="AC697" s="53"/>
      <c r="AF697" s="53"/>
      <c r="AI697" s="53"/>
      <c r="AL697" s="53"/>
      <c r="AO697" s="53"/>
      <c r="AR697" s="53"/>
      <c r="AU697" s="53"/>
      <c r="AX697" s="53"/>
      <c r="BA697" s="53"/>
      <c r="BD697" s="53"/>
      <c r="BG697" s="53"/>
      <c r="BJ697" s="53"/>
      <c r="BY697" s="53"/>
      <c r="CB697" s="53"/>
      <c r="CE697" s="53"/>
      <c r="CH697" s="53"/>
      <c r="CK697" s="53"/>
      <c r="CN697" s="53"/>
      <c r="CQ697" s="53"/>
      <c r="CT697" s="53"/>
      <c r="CW697" s="53"/>
      <c r="CZ697" s="53"/>
      <c r="DC697" s="53"/>
      <c r="DF697" s="53"/>
      <c r="DI697" s="53"/>
      <c r="DJ697" s="53"/>
      <c r="DK697" s="53"/>
      <c r="DY697" s="54"/>
      <c r="DZ697" s="54"/>
      <c r="EA697" s="54"/>
      <c r="EB697" s="54"/>
      <c r="EI697" s="55"/>
      <c r="EJ697" s="55"/>
      <c r="EK697" s="55"/>
      <c r="EL697" s="55"/>
      <c r="EM697" s="55"/>
    </row>
    <row r="698" spans="23:143" s="26" customFormat="1" x14ac:dyDescent="0.15">
      <c r="W698" s="53"/>
      <c r="Z698" s="53"/>
      <c r="AC698" s="53"/>
      <c r="AF698" s="53"/>
      <c r="AI698" s="53"/>
      <c r="AL698" s="53"/>
      <c r="AO698" s="53"/>
      <c r="AR698" s="53"/>
      <c r="AU698" s="53"/>
      <c r="AX698" s="53"/>
      <c r="BA698" s="53"/>
      <c r="BD698" s="53"/>
      <c r="BG698" s="53"/>
      <c r="BJ698" s="53"/>
      <c r="BY698" s="53"/>
      <c r="CB698" s="53"/>
      <c r="CE698" s="53"/>
      <c r="CH698" s="53"/>
      <c r="CK698" s="53"/>
      <c r="CN698" s="53"/>
      <c r="CQ698" s="53"/>
      <c r="CT698" s="53"/>
      <c r="CW698" s="53"/>
      <c r="CZ698" s="53"/>
      <c r="DC698" s="53"/>
      <c r="DF698" s="53"/>
      <c r="DI698" s="53"/>
      <c r="DJ698" s="53"/>
      <c r="DK698" s="53"/>
      <c r="DY698" s="54"/>
      <c r="DZ698" s="54"/>
      <c r="EA698" s="54"/>
      <c r="EB698" s="54"/>
      <c r="EI698" s="55"/>
      <c r="EJ698" s="55"/>
      <c r="EK698" s="55"/>
      <c r="EL698" s="55"/>
      <c r="EM698" s="55"/>
    </row>
    <row r="699" spans="23:143" s="26" customFormat="1" x14ac:dyDescent="0.15">
      <c r="W699" s="53"/>
      <c r="Z699" s="53"/>
      <c r="AC699" s="53"/>
      <c r="AF699" s="53"/>
      <c r="AI699" s="53"/>
      <c r="AL699" s="53"/>
      <c r="AO699" s="53"/>
      <c r="AR699" s="53"/>
      <c r="AU699" s="53"/>
      <c r="AX699" s="53"/>
      <c r="BA699" s="53"/>
      <c r="BD699" s="53"/>
      <c r="BG699" s="53"/>
      <c r="BJ699" s="53"/>
      <c r="BY699" s="53"/>
      <c r="CB699" s="53"/>
      <c r="CE699" s="53"/>
      <c r="CH699" s="53"/>
      <c r="CK699" s="53"/>
      <c r="CN699" s="53"/>
      <c r="CQ699" s="53"/>
      <c r="CT699" s="53"/>
      <c r="CW699" s="53"/>
      <c r="CZ699" s="53"/>
      <c r="DC699" s="53"/>
      <c r="DF699" s="53"/>
      <c r="DI699" s="53"/>
      <c r="DJ699" s="53"/>
      <c r="DK699" s="53"/>
      <c r="DY699" s="54"/>
      <c r="DZ699" s="54"/>
      <c r="EA699" s="54"/>
      <c r="EB699" s="54"/>
      <c r="EI699" s="55"/>
      <c r="EJ699" s="55"/>
      <c r="EK699" s="55"/>
      <c r="EL699" s="55"/>
      <c r="EM699" s="55"/>
    </row>
    <row r="700" spans="23:143" s="26" customFormat="1" x14ac:dyDescent="0.15">
      <c r="W700" s="53"/>
      <c r="Z700" s="53"/>
      <c r="AC700" s="53"/>
      <c r="AF700" s="53"/>
      <c r="AI700" s="53"/>
      <c r="AL700" s="53"/>
      <c r="AO700" s="53"/>
      <c r="AR700" s="53"/>
      <c r="AU700" s="53"/>
      <c r="AX700" s="53"/>
      <c r="BA700" s="53"/>
      <c r="BD700" s="53"/>
      <c r="BG700" s="53"/>
      <c r="BJ700" s="53"/>
      <c r="BY700" s="53"/>
      <c r="CB700" s="53"/>
      <c r="CE700" s="53"/>
      <c r="CH700" s="53"/>
      <c r="CK700" s="53"/>
      <c r="CN700" s="53"/>
      <c r="CQ700" s="53"/>
      <c r="CT700" s="53"/>
      <c r="CW700" s="53"/>
      <c r="CZ700" s="53"/>
      <c r="DC700" s="53"/>
      <c r="DF700" s="53"/>
      <c r="DI700" s="53"/>
      <c r="DJ700" s="53"/>
      <c r="DK700" s="53"/>
      <c r="DY700" s="54"/>
      <c r="DZ700" s="54"/>
      <c r="EA700" s="54"/>
      <c r="EB700" s="54"/>
      <c r="EI700" s="55"/>
      <c r="EJ700" s="55"/>
      <c r="EK700" s="55"/>
      <c r="EL700" s="55"/>
      <c r="EM700" s="55"/>
    </row>
    <row r="701" spans="23:143" s="26" customFormat="1" x14ac:dyDescent="0.15">
      <c r="W701" s="53"/>
      <c r="Z701" s="53"/>
      <c r="AC701" s="53"/>
      <c r="AF701" s="53"/>
      <c r="AI701" s="53"/>
      <c r="AL701" s="53"/>
      <c r="AO701" s="53"/>
      <c r="AR701" s="53"/>
      <c r="AU701" s="53"/>
      <c r="AX701" s="53"/>
      <c r="BA701" s="53"/>
      <c r="BD701" s="53"/>
      <c r="BG701" s="53"/>
      <c r="BJ701" s="53"/>
      <c r="BY701" s="53"/>
      <c r="CB701" s="53"/>
      <c r="CE701" s="53"/>
      <c r="CH701" s="53"/>
      <c r="CK701" s="53"/>
      <c r="CN701" s="53"/>
      <c r="CQ701" s="53"/>
      <c r="CT701" s="53"/>
      <c r="CW701" s="53"/>
      <c r="CZ701" s="53"/>
      <c r="DC701" s="53"/>
      <c r="DF701" s="53"/>
      <c r="DI701" s="53"/>
      <c r="DJ701" s="53"/>
      <c r="DK701" s="53"/>
      <c r="DY701" s="54"/>
      <c r="DZ701" s="54"/>
      <c r="EA701" s="54"/>
      <c r="EB701" s="54"/>
      <c r="EI701" s="55"/>
      <c r="EJ701" s="55"/>
      <c r="EK701" s="55"/>
      <c r="EL701" s="55"/>
      <c r="EM701" s="55"/>
    </row>
    <row r="702" spans="23:143" s="26" customFormat="1" x14ac:dyDescent="0.15">
      <c r="W702" s="53"/>
      <c r="Z702" s="53"/>
      <c r="AC702" s="53"/>
      <c r="AF702" s="53"/>
      <c r="AI702" s="53"/>
      <c r="AL702" s="53"/>
      <c r="AO702" s="53"/>
      <c r="AR702" s="53"/>
      <c r="AU702" s="53"/>
      <c r="AX702" s="53"/>
      <c r="BA702" s="53"/>
      <c r="BD702" s="53"/>
      <c r="BG702" s="53"/>
      <c r="BJ702" s="53"/>
      <c r="BY702" s="53"/>
      <c r="CB702" s="53"/>
      <c r="CE702" s="53"/>
      <c r="CH702" s="53"/>
      <c r="CK702" s="53"/>
      <c r="CN702" s="53"/>
      <c r="CQ702" s="53"/>
      <c r="CT702" s="53"/>
      <c r="CW702" s="53"/>
      <c r="CZ702" s="53"/>
      <c r="DC702" s="53"/>
      <c r="DF702" s="53"/>
      <c r="DI702" s="53"/>
      <c r="DJ702" s="53"/>
      <c r="DK702" s="53"/>
      <c r="DY702" s="54"/>
      <c r="DZ702" s="54"/>
      <c r="EA702" s="54"/>
      <c r="EB702" s="54"/>
      <c r="EI702" s="55"/>
      <c r="EJ702" s="55"/>
      <c r="EK702" s="55"/>
      <c r="EL702" s="55"/>
      <c r="EM702" s="55"/>
    </row>
    <row r="703" spans="23:143" s="26" customFormat="1" x14ac:dyDescent="0.15">
      <c r="W703" s="53"/>
      <c r="Z703" s="53"/>
      <c r="AC703" s="53"/>
      <c r="AF703" s="53"/>
      <c r="AI703" s="53"/>
      <c r="AL703" s="53"/>
      <c r="AO703" s="53"/>
      <c r="AR703" s="53"/>
      <c r="AU703" s="53"/>
      <c r="AX703" s="53"/>
      <c r="BA703" s="53"/>
      <c r="BD703" s="53"/>
      <c r="BG703" s="53"/>
      <c r="BJ703" s="53"/>
      <c r="BY703" s="53"/>
      <c r="CB703" s="53"/>
      <c r="CE703" s="53"/>
      <c r="CH703" s="53"/>
      <c r="CK703" s="53"/>
      <c r="CN703" s="53"/>
      <c r="CQ703" s="53"/>
      <c r="CT703" s="53"/>
      <c r="CW703" s="53"/>
      <c r="CZ703" s="53"/>
      <c r="DC703" s="53"/>
      <c r="DF703" s="53"/>
      <c r="DI703" s="53"/>
      <c r="DJ703" s="53"/>
      <c r="DK703" s="53"/>
      <c r="DY703" s="54"/>
      <c r="DZ703" s="54"/>
      <c r="EA703" s="54"/>
      <c r="EB703" s="54"/>
      <c r="EI703" s="55"/>
      <c r="EJ703" s="55"/>
      <c r="EK703" s="55"/>
      <c r="EL703" s="55"/>
      <c r="EM703" s="55"/>
    </row>
    <row r="704" spans="23:143" s="26" customFormat="1" x14ac:dyDescent="0.15">
      <c r="W704" s="53"/>
      <c r="Z704" s="53"/>
      <c r="AC704" s="53"/>
      <c r="AF704" s="53"/>
      <c r="AI704" s="53"/>
      <c r="AL704" s="53"/>
      <c r="AO704" s="53"/>
      <c r="AR704" s="53"/>
      <c r="AU704" s="53"/>
      <c r="AX704" s="53"/>
      <c r="BA704" s="53"/>
      <c r="BD704" s="53"/>
      <c r="BG704" s="53"/>
      <c r="BJ704" s="53"/>
      <c r="BY704" s="53"/>
      <c r="CB704" s="53"/>
      <c r="CE704" s="53"/>
      <c r="CH704" s="53"/>
      <c r="CK704" s="53"/>
      <c r="CN704" s="53"/>
      <c r="CQ704" s="53"/>
      <c r="CT704" s="53"/>
      <c r="CW704" s="53"/>
      <c r="CZ704" s="53"/>
      <c r="DC704" s="53"/>
      <c r="DF704" s="53"/>
      <c r="DI704" s="53"/>
      <c r="DJ704" s="53"/>
      <c r="DK704" s="53"/>
      <c r="DY704" s="54"/>
      <c r="DZ704" s="54"/>
      <c r="EA704" s="54"/>
      <c r="EB704" s="54"/>
      <c r="EI704" s="55"/>
      <c r="EJ704" s="55"/>
      <c r="EK704" s="55"/>
      <c r="EL704" s="55"/>
      <c r="EM704" s="55"/>
    </row>
    <row r="705" spans="23:143" s="26" customFormat="1" x14ac:dyDescent="0.15">
      <c r="W705" s="53"/>
      <c r="Z705" s="53"/>
      <c r="AC705" s="53"/>
      <c r="AF705" s="53"/>
      <c r="AI705" s="53"/>
      <c r="AL705" s="53"/>
      <c r="AO705" s="53"/>
      <c r="AR705" s="53"/>
      <c r="AU705" s="53"/>
      <c r="AX705" s="53"/>
      <c r="BA705" s="53"/>
      <c r="BD705" s="53"/>
      <c r="BG705" s="53"/>
      <c r="BJ705" s="53"/>
      <c r="BY705" s="53"/>
      <c r="CB705" s="53"/>
      <c r="CE705" s="53"/>
      <c r="CH705" s="53"/>
      <c r="CK705" s="53"/>
      <c r="CN705" s="53"/>
      <c r="CQ705" s="53"/>
      <c r="CT705" s="53"/>
      <c r="CW705" s="53"/>
      <c r="CZ705" s="53"/>
      <c r="DC705" s="53"/>
      <c r="DF705" s="53"/>
      <c r="DI705" s="53"/>
      <c r="DJ705" s="53"/>
      <c r="DK705" s="53"/>
      <c r="DY705" s="54"/>
      <c r="DZ705" s="54"/>
      <c r="EA705" s="54"/>
      <c r="EB705" s="54"/>
      <c r="EI705" s="55"/>
      <c r="EJ705" s="55"/>
      <c r="EK705" s="55"/>
      <c r="EL705" s="55"/>
      <c r="EM705" s="55"/>
    </row>
    <row r="706" spans="23:143" s="26" customFormat="1" x14ac:dyDescent="0.15">
      <c r="W706" s="53"/>
      <c r="Z706" s="53"/>
      <c r="AC706" s="53"/>
      <c r="AF706" s="53"/>
      <c r="AI706" s="53"/>
      <c r="AL706" s="53"/>
      <c r="AO706" s="53"/>
      <c r="AR706" s="53"/>
      <c r="AU706" s="53"/>
      <c r="AX706" s="53"/>
      <c r="BA706" s="53"/>
      <c r="BD706" s="53"/>
      <c r="BG706" s="53"/>
      <c r="BJ706" s="53"/>
      <c r="BY706" s="53"/>
      <c r="CB706" s="53"/>
      <c r="CE706" s="53"/>
      <c r="CH706" s="53"/>
      <c r="CK706" s="53"/>
      <c r="CN706" s="53"/>
      <c r="CQ706" s="53"/>
      <c r="CT706" s="53"/>
      <c r="CW706" s="53"/>
      <c r="CZ706" s="53"/>
      <c r="DC706" s="53"/>
      <c r="DF706" s="53"/>
      <c r="DI706" s="53"/>
      <c r="DJ706" s="53"/>
      <c r="DK706" s="53"/>
      <c r="DY706" s="54"/>
      <c r="DZ706" s="54"/>
      <c r="EA706" s="54"/>
      <c r="EB706" s="54"/>
      <c r="EI706" s="55"/>
      <c r="EJ706" s="55"/>
      <c r="EK706" s="55"/>
      <c r="EL706" s="55"/>
      <c r="EM706" s="55"/>
    </row>
    <row r="707" spans="23:143" s="26" customFormat="1" x14ac:dyDescent="0.15">
      <c r="W707" s="53"/>
      <c r="Z707" s="53"/>
      <c r="AC707" s="53"/>
      <c r="AF707" s="53"/>
      <c r="AI707" s="53"/>
      <c r="AL707" s="53"/>
      <c r="AO707" s="53"/>
      <c r="AR707" s="53"/>
      <c r="AU707" s="53"/>
      <c r="AX707" s="53"/>
      <c r="BA707" s="53"/>
      <c r="BD707" s="53"/>
      <c r="BG707" s="53"/>
      <c r="BJ707" s="53"/>
      <c r="BY707" s="53"/>
      <c r="CB707" s="53"/>
      <c r="CE707" s="53"/>
      <c r="CH707" s="53"/>
      <c r="CK707" s="53"/>
      <c r="CN707" s="53"/>
      <c r="CQ707" s="53"/>
      <c r="CT707" s="53"/>
      <c r="CW707" s="53"/>
      <c r="CZ707" s="53"/>
      <c r="DC707" s="53"/>
      <c r="DF707" s="53"/>
      <c r="DI707" s="53"/>
      <c r="DJ707" s="53"/>
      <c r="DK707" s="53"/>
      <c r="DY707" s="54"/>
      <c r="DZ707" s="54"/>
      <c r="EA707" s="54"/>
      <c r="EB707" s="54"/>
      <c r="EI707" s="55"/>
      <c r="EJ707" s="55"/>
      <c r="EK707" s="55"/>
      <c r="EL707" s="55"/>
      <c r="EM707" s="55"/>
    </row>
    <row r="708" spans="23:143" s="26" customFormat="1" x14ac:dyDescent="0.15">
      <c r="W708" s="53"/>
      <c r="Z708" s="53"/>
      <c r="AC708" s="53"/>
      <c r="AF708" s="53"/>
      <c r="AI708" s="53"/>
      <c r="AL708" s="53"/>
      <c r="AO708" s="53"/>
      <c r="AR708" s="53"/>
      <c r="AU708" s="53"/>
      <c r="AX708" s="53"/>
      <c r="BA708" s="53"/>
      <c r="BD708" s="53"/>
      <c r="BG708" s="53"/>
      <c r="BJ708" s="53"/>
      <c r="BY708" s="53"/>
      <c r="CB708" s="53"/>
      <c r="CE708" s="53"/>
      <c r="CH708" s="53"/>
      <c r="CK708" s="53"/>
      <c r="CN708" s="53"/>
      <c r="CQ708" s="53"/>
      <c r="CT708" s="53"/>
      <c r="CW708" s="53"/>
      <c r="CZ708" s="53"/>
      <c r="DC708" s="53"/>
      <c r="DF708" s="53"/>
      <c r="DI708" s="53"/>
      <c r="DJ708" s="53"/>
      <c r="DK708" s="53"/>
      <c r="DY708" s="54"/>
      <c r="DZ708" s="54"/>
      <c r="EA708" s="54"/>
      <c r="EB708" s="54"/>
      <c r="EI708" s="55"/>
      <c r="EJ708" s="55"/>
      <c r="EK708" s="55"/>
      <c r="EL708" s="55"/>
      <c r="EM708" s="55"/>
    </row>
    <row r="709" spans="23:143" s="26" customFormat="1" x14ac:dyDescent="0.15">
      <c r="W709" s="53"/>
      <c r="Z709" s="53"/>
      <c r="AC709" s="53"/>
      <c r="AF709" s="53"/>
      <c r="AI709" s="53"/>
      <c r="AL709" s="53"/>
      <c r="AO709" s="53"/>
      <c r="AR709" s="53"/>
      <c r="AU709" s="53"/>
      <c r="AX709" s="53"/>
      <c r="BA709" s="53"/>
      <c r="BD709" s="53"/>
      <c r="BG709" s="53"/>
      <c r="BJ709" s="53"/>
      <c r="BY709" s="53"/>
      <c r="CB709" s="53"/>
      <c r="CE709" s="53"/>
      <c r="CH709" s="53"/>
      <c r="CK709" s="53"/>
      <c r="CN709" s="53"/>
      <c r="CQ709" s="53"/>
      <c r="CT709" s="53"/>
      <c r="CW709" s="53"/>
      <c r="CZ709" s="53"/>
      <c r="DC709" s="53"/>
      <c r="DF709" s="53"/>
      <c r="DI709" s="53"/>
      <c r="DJ709" s="53"/>
      <c r="DK709" s="53"/>
      <c r="DY709" s="54"/>
      <c r="DZ709" s="54"/>
      <c r="EA709" s="54"/>
      <c r="EB709" s="54"/>
      <c r="EI709" s="55"/>
      <c r="EJ709" s="55"/>
      <c r="EK709" s="55"/>
      <c r="EL709" s="55"/>
      <c r="EM709" s="55"/>
    </row>
    <row r="710" spans="23:143" s="26" customFormat="1" x14ac:dyDescent="0.15">
      <c r="W710" s="53"/>
      <c r="Z710" s="53"/>
      <c r="AC710" s="53"/>
      <c r="AF710" s="53"/>
      <c r="AI710" s="53"/>
      <c r="AL710" s="53"/>
      <c r="AO710" s="53"/>
      <c r="AR710" s="53"/>
      <c r="AU710" s="53"/>
      <c r="AX710" s="53"/>
      <c r="BA710" s="53"/>
      <c r="BD710" s="53"/>
      <c r="BG710" s="53"/>
      <c r="BJ710" s="53"/>
      <c r="BY710" s="53"/>
      <c r="CB710" s="53"/>
      <c r="CE710" s="53"/>
      <c r="CH710" s="53"/>
      <c r="CK710" s="53"/>
      <c r="CN710" s="53"/>
      <c r="CQ710" s="53"/>
      <c r="CT710" s="53"/>
      <c r="CW710" s="53"/>
      <c r="CZ710" s="53"/>
      <c r="DC710" s="53"/>
      <c r="DF710" s="53"/>
      <c r="DI710" s="53"/>
      <c r="DJ710" s="53"/>
      <c r="DK710" s="53"/>
      <c r="DY710" s="54"/>
      <c r="DZ710" s="54"/>
      <c r="EA710" s="54"/>
      <c r="EB710" s="54"/>
      <c r="EI710" s="55"/>
      <c r="EJ710" s="55"/>
      <c r="EK710" s="55"/>
      <c r="EL710" s="55"/>
      <c r="EM710" s="55"/>
    </row>
    <row r="711" spans="23:143" s="26" customFormat="1" x14ac:dyDescent="0.15">
      <c r="W711" s="53"/>
      <c r="Z711" s="53"/>
      <c r="AC711" s="53"/>
      <c r="AF711" s="53"/>
      <c r="AI711" s="53"/>
      <c r="AL711" s="53"/>
      <c r="AO711" s="53"/>
      <c r="AR711" s="53"/>
      <c r="AU711" s="53"/>
      <c r="AX711" s="53"/>
      <c r="BA711" s="53"/>
      <c r="BD711" s="53"/>
      <c r="BG711" s="53"/>
      <c r="BJ711" s="53"/>
      <c r="BY711" s="53"/>
      <c r="CB711" s="53"/>
      <c r="CE711" s="53"/>
      <c r="CH711" s="53"/>
      <c r="CK711" s="53"/>
      <c r="CN711" s="53"/>
      <c r="CQ711" s="53"/>
      <c r="CT711" s="53"/>
      <c r="CW711" s="53"/>
      <c r="CZ711" s="53"/>
      <c r="DC711" s="53"/>
      <c r="DF711" s="53"/>
      <c r="DI711" s="53"/>
      <c r="DJ711" s="53"/>
      <c r="DK711" s="53"/>
      <c r="DY711" s="54"/>
      <c r="DZ711" s="54"/>
      <c r="EA711" s="54"/>
      <c r="EB711" s="54"/>
      <c r="EI711" s="55"/>
      <c r="EJ711" s="55"/>
      <c r="EK711" s="55"/>
      <c r="EL711" s="55"/>
      <c r="EM711" s="55"/>
    </row>
    <row r="712" spans="23:143" s="26" customFormat="1" x14ac:dyDescent="0.15">
      <c r="W712" s="53"/>
      <c r="Z712" s="53"/>
      <c r="AC712" s="53"/>
      <c r="AF712" s="53"/>
      <c r="AI712" s="53"/>
      <c r="AL712" s="53"/>
      <c r="AO712" s="53"/>
      <c r="AR712" s="53"/>
      <c r="AU712" s="53"/>
      <c r="AX712" s="53"/>
      <c r="BA712" s="53"/>
      <c r="BD712" s="53"/>
      <c r="BG712" s="53"/>
      <c r="BJ712" s="53"/>
      <c r="BY712" s="53"/>
      <c r="CB712" s="53"/>
      <c r="CE712" s="53"/>
      <c r="CH712" s="53"/>
      <c r="CK712" s="53"/>
      <c r="CN712" s="53"/>
      <c r="CQ712" s="53"/>
      <c r="CT712" s="53"/>
      <c r="CW712" s="53"/>
      <c r="CZ712" s="53"/>
      <c r="DC712" s="53"/>
      <c r="DF712" s="53"/>
      <c r="DI712" s="53"/>
      <c r="DJ712" s="53"/>
      <c r="DK712" s="53"/>
      <c r="DY712" s="54"/>
      <c r="DZ712" s="54"/>
      <c r="EA712" s="54"/>
      <c r="EB712" s="54"/>
      <c r="EI712" s="55"/>
      <c r="EJ712" s="55"/>
      <c r="EK712" s="55"/>
      <c r="EL712" s="55"/>
      <c r="EM712" s="55"/>
    </row>
    <row r="713" spans="23:143" s="26" customFormat="1" x14ac:dyDescent="0.15">
      <c r="W713" s="53"/>
      <c r="Z713" s="53"/>
      <c r="AC713" s="53"/>
      <c r="AF713" s="53"/>
      <c r="AI713" s="53"/>
      <c r="AL713" s="53"/>
      <c r="AO713" s="53"/>
      <c r="AR713" s="53"/>
      <c r="AU713" s="53"/>
      <c r="AX713" s="53"/>
      <c r="BA713" s="53"/>
      <c r="BD713" s="53"/>
      <c r="BG713" s="53"/>
      <c r="BJ713" s="53"/>
      <c r="BY713" s="53"/>
      <c r="CB713" s="53"/>
      <c r="CE713" s="53"/>
      <c r="CH713" s="53"/>
      <c r="CK713" s="53"/>
      <c r="CN713" s="53"/>
      <c r="CQ713" s="53"/>
      <c r="CT713" s="53"/>
      <c r="CW713" s="53"/>
      <c r="CZ713" s="53"/>
      <c r="DC713" s="53"/>
      <c r="DF713" s="53"/>
      <c r="DI713" s="53"/>
      <c r="DJ713" s="53"/>
      <c r="DK713" s="53"/>
      <c r="DY713" s="54"/>
      <c r="DZ713" s="54"/>
      <c r="EA713" s="54"/>
      <c r="EB713" s="54"/>
      <c r="EI713" s="55"/>
      <c r="EJ713" s="55"/>
      <c r="EK713" s="55"/>
      <c r="EL713" s="55"/>
      <c r="EM713" s="55"/>
    </row>
    <row r="714" spans="23:143" s="26" customFormat="1" x14ac:dyDescent="0.15">
      <c r="W714" s="53"/>
      <c r="Z714" s="53"/>
      <c r="AC714" s="53"/>
      <c r="AF714" s="53"/>
      <c r="AI714" s="53"/>
      <c r="AL714" s="53"/>
      <c r="AO714" s="53"/>
      <c r="AR714" s="53"/>
      <c r="AU714" s="53"/>
      <c r="AX714" s="53"/>
      <c r="BA714" s="53"/>
      <c r="BD714" s="53"/>
      <c r="BG714" s="53"/>
      <c r="BJ714" s="53"/>
      <c r="BY714" s="53"/>
      <c r="CB714" s="53"/>
      <c r="CE714" s="53"/>
      <c r="CH714" s="53"/>
      <c r="CK714" s="53"/>
      <c r="CN714" s="53"/>
      <c r="CQ714" s="53"/>
      <c r="CT714" s="53"/>
      <c r="CW714" s="53"/>
      <c r="CZ714" s="53"/>
      <c r="DC714" s="53"/>
      <c r="DF714" s="53"/>
      <c r="DI714" s="53"/>
      <c r="DJ714" s="53"/>
      <c r="DK714" s="53"/>
      <c r="DY714" s="54"/>
      <c r="DZ714" s="54"/>
      <c r="EA714" s="54"/>
      <c r="EB714" s="54"/>
      <c r="EI714" s="55"/>
      <c r="EJ714" s="55"/>
      <c r="EK714" s="55"/>
      <c r="EL714" s="55"/>
      <c r="EM714" s="55"/>
    </row>
    <row r="715" spans="23:143" s="26" customFormat="1" x14ac:dyDescent="0.15">
      <c r="W715" s="53"/>
      <c r="Z715" s="53"/>
      <c r="AC715" s="53"/>
      <c r="AF715" s="53"/>
      <c r="AI715" s="53"/>
      <c r="AL715" s="53"/>
      <c r="AO715" s="53"/>
      <c r="AR715" s="53"/>
      <c r="AU715" s="53"/>
      <c r="AX715" s="53"/>
      <c r="BA715" s="53"/>
      <c r="BD715" s="53"/>
      <c r="BG715" s="53"/>
      <c r="BJ715" s="53"/>
      <c r="BY715" s="53"/>
      <c r="CB715" s="53"/>
      <c r="CE715" s="53"/>
      <c r="CH715" s="53"/>
      <c r="CK715" s="53"/>
      <c r="CN715" s="53"/>
      <c r="CQ715" s="53"/>
      <c r="CT715" s="53"/>
      <c r="CW715" s="53"/>
      <c r="CZ715" s="53"/>
      <c r="DC715" s="53"/>
      <c r="DF715" s="53"/>
      <c r="DI715" s="53"/>
      <c r="DJ715" s="53"/>
      <c r="DK715" s="53"/>
      <c r="DY715" s="54"/>
      <c r="DZ715" s="54"/>
      <c r="EA715" s="54"/>
      <c r="EB715" s="54"/>
      <c r="EI715" s="55"/>
      <c r="EJ715" s="55"/>
      <c r="EK715" s="55"/>
      <c r="EL715" s="55"/>
      <c r="EM715" s="55"/>
    </row>
    <row r="716" spans="23:143" s="26" customFormat="1" x14ac:dyDescent="0.15">
      <c r="W716" s="53"/>
      <c r="Z716" s="53"/>
      <c r="AC716" s="53"/>
      <c r="AF716" s="53"/>
      <c r="AI716" s="53"/>
      <c r="AL716" s="53"/>
      <c r="AO716" s="53"/>
      <c r="AR716" s="53"/>
      <c r="AU716" s="53"/>
      <c r="AX716" s="53"/>
      <c r="BA716" s="53"/>
      <c r="BD716" s="53"/>
      <c r="BG716" s="53"/>
      <c r="BJ716" s="53"/>
      <c r="BY716" s="53"/>
      <c r="CB716" s="53"/>
      <c r="CE716" s="53"/>
      <c r="CH716" s="53"/>
      <c r="CK716" s="53"/>
      <c r="CN716" s="53"/>
      <c r="CQ716" s="53"/>
      <c r="CT716" s="53"/>
      <c r="CW716" s="53"/>
      <c r="CZ716" s="53"/>
      <c r="DC716" s="53"/>
      <c r="DF716" s="53"/>
      <c r="DI716" s="53"/>
      <c r="DJ716" s="53"/>
      <c r="DK716" s="53"/>
      <c r="DY716" s="54"/>
      <c r="DZ716" s="54"/>
      <c r="EA716" s="54"/>
      <c r="EB716" s="54"/>
      <c r="EI716" s="55"/>
      <c r="EJ716" s="55"/>
      <c r="EK716" s="55"/>
      <c r="EL716" s="55"/>
      <c r="EM716" s="55"/>
    </row>
    <row r="717" spans="23:143" s="26" customFormat="1" x14ac:dyDescent="0.15">
      <c r="W717" s="53"/>
      <c r="Z717" s="53"/>
      <c r="AC717" s="53"/>
      <c r="AF717" s="53"/>
      <c r="AI717" s="53"/>
      <c r="AL717" s="53"/>
      <c r="AO717" s="53"/>
      <c r="AR717" s="53"/>
      <c r="AU717" s="53"/>
      <c r="AX717" s="53"/>
      <c r="BA717" s="53"/>
      <c r="BD717" s="53"/>
      <c r="BG717" s="53"/>
      <c r="BJ717" s="53"/>
      <c r="BY717" s="53"/>
      <c r="CB717" s="53"/>
      <c r="CE717" s="53"/>
      <c r="CH717" s="53"/>
      <c r="CK717" s="53"/>
      <c r="CN717" s="53"/>
      <c r="CQ717" s="53"/>
      <c r="CT717" s="53"/>
      <c r="CW717" s="53"/>
      <c r="CZ717" s="53"/>
      <c r="DC717" s="53"/>
      <c r="DF717" s="53"/>
      <c r="DI717" s="53"/>
      <c r="DJ717" s="53"/>
      <c r="DK717" s="53"/>
      <c r="DY717" s="54"/>
      <c r="DZ717" s="54"/>
      <c r="EA717" s="54"/>
      <c r="EB717" s="54"/>
      <c r="EI717" s="55"/>
      <c r="EJ717" s="55"/>
      <c r="EK717" s="55"/>
      <c r="EL717" s="55"/>
      <c r="EM717" s="55"/>
    </row>
    <row r="718" spans="23:143" s="26" customFormat="1" x14ac:dyDescent="0.15">
      <c r="W718" s="53"/>
      <c r="Z718" s="53"/>
      <c r="AC718" s="53"/>
      <c r="AF718" s="53"/>
      <c r="AI718" s="53"/>
      <c r="AL718" s="53"/>
      <c r="AO718" s="53"/>
      <c r="AR718" s="53"/>
      <c r="AU718" s="53"/>
      <c r="AX718" s="53"/>
      <c r="BA718" s="53"/>
      <c r="BD718" s="53"/>
      <c r="BG718" s="53"/>
      <c r="BJ718" s="53"/>
      <c r="BY718" s="53"/>
      <c r="CB718" s="53"/>
      <c r="CE718" s="53"/>
      <c r="CH718" s="53"/>
      <c r="CK718" s="53"/>
      <c r="CN718" s="53"/>
      <c r="CQ718" s="53"/>
      <c r="CT718" s="53"/>
      <c r="CW718" s="53"/>
      <c r="CZ718" s="53"/>
      <c r="DC718" s="53"/>
      <c r="DF718" s="53"/>
      <c r="DI718" s="53"/>
      <c r="DJ718" s="53"/>
      <c r="DK718" s="53"/>
      <c r="DY718" s="54"/>
      <c r="DZ718" s="54"/>
      <c r="EA718" s="54"/>
      <c r="EB718" s="54"/>
      <c r="EI718" s="55"/>
      <c r="EJ718" s="55"/>
      <c r="EK718" s="55"/>
      <c r="EL718" s="55"/>
      <c r="EM718" s="55"/>
    </row>
    <row r="719" spans="23:143" s="26" customFormat="1" x14ac:dyDescent="0.15">
      <c r="W719" s="53"/>
      <c r="Z719" s="53"/>
      <c r="AC719" s="53"/>
      <c r="AF719" s="53"/>
      <c r="AI719" s="53"/>
      <c r="AL719" s="53"/>
      <c r="AO719" s="53"/>
      <c r="AR719" s="53"/>
      <c r="AU719" s="53"/>
      <c r="AX719" s="53"/>
      <c r="BA719" s="53"/>
      <c r="BD719" s="53"/>
      <c r="BG719" s="53"/>
      <c r="BJ719" s="53"/>
      <c r="BY719" s="53"/>
      <c r="CB719" s="53"/>
      <c r="CE719" s="53"/>
      <c r="CH719" s="53"/>
      <c r="CK719" s="53"/>
      <c r="CN719" s="53"/>
      <c r="CQ719" s="53"/>
      <c r="CT719" s="53"/>
      <c r="CW719" s="53"/>
      <c r="CZ719" s="53"/>
      <c r="DC719" s="53"/>
      <c r="DF719" s="53"/>
      <c r="DI719" s="53"/>
      <c r="DJ719" s="53"/>
      <c r="DK719" s="53"/>
      <c r="DY719" s="54"/>
      <c r="DZ719" s="54"/>
      <c r="EA719" s="54"/>
      <c r="EB719" s="54"/>
      <c r="EI719" s="55"/>
      <c r="EJ719" s="55"/>
      <c r="EK719" s="55"/>
      <c r="EL719" s="55"/>
      <c r="EM719" s="55"/>
    </row>
    <row r="720" spans="23:143" s="26" customFormat="1" x14ac:dyDescent="0.15">
      <c r="W720" s="53"/>
      <c r="Z720" s="53"/>
      <c r="AC720" s="53"/>
      <c r="AF720" s="53"/>
      <c r="AI720" s="53"/>
      <c r="AL720" s="53"/>
      <c r="AO720" s="53"/>
      <c r="AR720" s="53"/>
      <c r="AU720" s="53"/>
      <c r="AX720" s="53"/>
      <c r="BA720" s="53"/>
      <c r="BD720" s="53"/>
      <c r="BG720" s="53"/>
      <c r="BJ720" s="53"/>
      <c r="BY720" s="53"/>
      <c r="CB720" s="53"/>
      <c r="CE720" s="53"/>
      <c r="CH720" s="53"/>
      <c r="CK720" s="53"/>
      <c r="CN720" s="53"/>
      <c r="CQ720" s="53"/>
      <c r="CT720" s="53"/>
      <c r="CW720" s="53"/>
      <c r="CZ720" s="53"/>
      <c r="DC720" s="53"/>
      <c r="DF720" s="53"/>
      <c r="DI720" s="53"/>
      <c r="DJ720" s="53"/>
      <c r="DK720" s="53"/>
      <c r="DY720" s="54"/>
      <c r="DZ720" s="54"/>
      <c r="EA720" s="54"/>
      <c r="EB720" s="54"/>
      <c r="EI720" s="55"/>
      <c r="EJ720" s="55"/>
      <c r="EK720" s="55"/>
      <c r="EL720" s="55"/>
      <c r="EM720" s="55"/>
    </row>
    <row r="721" spans="23:143" s="26" customFormat="1" x14ac:dyDescent="0.15">
      <c r="W721" s="53"/>
      <c r="Z721" s="53"/>
      <c r="AC721" s="53"/>
      <c r="AF721" s="53"/>
      <c r="AI721" s="53"/>
      <c r="AL721" s="53"/>
      <c r="AO721" s="53"/>
      <c r="AR721" s="53"/>
      <c r="AU721" s="53"/>
      <c r="AX721" s="53"/>
      <c r="BA721" s="53"/>
      <c r="BD721" s="53"/>
      <c r="BG721" s="53"/>
      <c r="BJ721" s="53"/>
      <c r="BY721" s="53"/>
      <c r="CB721" s="53"/>
      <c r="CE721" s="53"/>
      <c r="CH721" s="53"/>
      <c r="CK721" s="53"/>
      <c r="CN721" s="53"/>
      <c r="CQ721" s="53"/>
      <c r="CT721" s="53"/>
      <c r="CW721" s="53"/>
      <c r="CZ721" s="53"/>
      <c r="DC721" s="53"/>
      <c r="DF721" s="53"/>
      <c r="DI721" s="53"/>
      <c r="DJ721" s="53"/>
      <c r="DK721" s="53"/>
      <c r="DY721" s="54"/>
      <c r="DZ721" s="54"/>
      <c r="EA721" s="54"/>
      <c r="EB721" s="54"/>
      <c r="EI721" s="55"/>
      <c r="EJ721" s="55"/>
      <c r="EK721" s="55"/>
      <c r="EL721" s="55"/>
      <c r="EM721" s="55"/>
    </row>
    <row r="722" spans="23:143" s="26" customFormat="1" x14ac:dyDescent="0.15">
      <c r="W722" s="53"/>
      <c r="Z722" s="53"/>
      <c r="AC722" s="53"/>
      <c r="AF722" s="53"/>
      <c r="AI722" s="53"/>
      <c r="AL722" s="53"/>
      <c r="AO722" s="53"/>
      <c r="AR722" s="53"/>
      <c r="AU722" s="53"/>
      <c r="AX722" s="53"/>
      <c r="BA722" s="53"/>
      <c r="BD722" s="53"/>
      <c r="BG722" s="53"/>
      <c r="BJ722" s="53"/>
      <c r="BY722" s="53"/>
      <c r="CB722" s="53"/>
      <c r="CE722" s="53"/>
      <c r="CH722" s="53"/>
      <c r="CK722" s="53"/>
      <c r="CN722" s="53"/>
      <c r="CQ722" s="53"/>
      <c r="CT722" s="53"/>
      <c r="CW722" s="53"/>
      <c r="CZ722" s="53"/>
      <c r="DC722" s="53"/>
      <c r="DF722" s="53"/>
      <c r="DI722" s="53"/>
      <c r="DJ722" s="53"/>
      <c r="DK722" s="53"/>
      <c r="DY722" s="54"/>
      <c r="DZ722" s="54"/>
      <c r="EA722" s="54"/>
      <c r="EB722" s="54"/>
      <c r="EI722" s="55"/>
      <c r="EJ722" s="55"/>
      <c r="EK722" s="55"/>
      <c r="EL722" s="55"/>
      <c r="EM722" s="55"/>
    </row>
    <row r="723" spans="23:143" s="26" customFormat="1" x14ac:dyDescent="0.15">
      <c r="W723" s="53"/>
      <c r="Z723" s="53"/>
      <c r="AC723" s="53"/>
      <c r="AF723" s="53"/>
      <c r="AI723" s="53"/>
      <c r="AL723" s="53"/>
      <c r="AO723" s="53"/>
      <c r="AR723" s="53"/>
      <c r="AU723" s="53"/>
      <c r="AX723" s="53"/>
      <c r="BA723" s="53"/>
      <c r="BD723" s="53"/>
      <c r="BG723" s="53"/>
      <c r="BJ723" s="53"/>
      <c r="BY723" s="53"/>
      <c r="CB723" s="53"/>
      <c r="CE723" s="53"/>
      <c r="CH723" s="53"/>
      <c r="CK723" s="53"/>
      <c r="CN723" s="53"/>
      <c r="CQ723" s="53"/>
      <c r="CT723" s="53"/>
      <c r="CW723" s="53"/>
      <c r="CZ723" s="53"/>
      <c r="DC723" s="53"/>
      <c r="DF723" s="53"/>
      <c r="DI723" s="53"/>
      <c r="DJ723" s="53"/>
      <c r="DK723" s="53"/>
      <c r="DY723" s="54"/>
      <c r="DZ723" s="54"/>
      <c r="EA723" s="54"/>
      <c r="EB723" s="54"/>
      <c r="EI723" s="55"/>
      <c r="EJ723" s="55"/>
      <c r="EK723" s="55"/>
      <c r="EL723" s="55"/>
      <c r="EM723" s="55"/>
    </row>
    <row r="724" spans="23:143" s="26" customFormat="1" x14ac:dyDescent="0.15">
      <c r="W724" s="53"/>
      <c r="Z724" s="53"/>
      <c r="AC724" s="53"/>
      <c r="AF724" s="53"/>
      <c r="AI724" s="53"/>
      <c r="AL724" s="53"/>
      <c r="AO724" s="53"/>
      <c r="AR724" s="53"/>
      <c r="AU724" s="53"/>
      <c r="AX724" s="53"/>
      <c r="BA724" s="53"/>
      <c r="BD724" s="53"/>
      <c r="BG724" s="53"/>
      <c r="BJ724" s="53"/>
      <c r="BY724" s="53"/>
      <c r="CB724" s="53"/>
      <c r="CE724" s="53"/>
      <c r="CH724" s="53"/>
      <c r="CK724" s="53"/>
      <c r="CN724" s="53"/>
      <c r="CQ724" s="53"/>
      <c r="CT724" s="53"/>
      <c r="CW724" s="53"/>
      <c r="CZ724" s="53"/>
      <c r="DC724" s="53"/>
      <c r="DF724" s="53"/>
      <c r="DI724" s="53"/>
      <c r="DJ724" s="53"/>
      <c r="DK724" s="53"/>
      <c r="DY724" s="54"/>
      <c r="DZ724" s="54"/>
      <c r="EA724" s="54"/>
      <c r="EB724" s="54"/>
      <c r="EI724" s="55"/>
      <c r="EJ724" s="55"/>
      <c r="EK724" s="55"/>
      <c r="EL724" s="55"/>
      <c r="EM724" s="55"/>
    </row>
    <row r="725" spans="23:143" s="26" customFormat="1" x14ac:dyDescent="0.15">
      <c r="W725" s="53"/>
      <c r="Z725" s="53"/>
      <c r="AC725" s="53"/>
      <c r="AF725" s="53"/>
      <c r="AI725" s="53"/>
      <c r="AL725" s="53"/>
      <c r="AO725" s="53"/>
      <c r="AR725" s="53"/>
      <c r="AU725" s="53"/>
      <c r="AX725" s="53"/>
      <c r="BA725" s="53"/>
      <c r="BD725" s="53"/>
      <c r="BG725" s="53"/>
      <c r="BJ725" s="53"/>
      <c r="BY725" s="53"/>
      <c r="CB725" s="53"/>
      <c r="CE725" s="53"/>
      <c r="CH725" s="53"/>
      <c r="CK725" s="53"/>
      <c r="CN725" s="53"/>
      <c r="CQ725" s="53"/>
      <c r="CT725" s="53"/>
      <c r="CW725" s="53"/>
      <c r="CZ725" s="53"/>
      <c r="DC725" s="53"/>
      <c r="DF725" s="53"/>
      <c r="DI725" s="53"/>
      <c r="DJ725" s="53"/>
      <c r="DK725" s="53"/>
      <c r="DY725" s="54"/>
      <c r="DZ725" s="54"/>
      <c r="EA725" s="54"/>
      <c r="EB725" s="54"/>
    </row>
    <row r="726" spans="23:143" s="26" customFormat="1" x14ac:dyDescent="0.15">
      <c r="W726" s="53"/>
      <c r="Z726" s="53"/>
      <c r="AC726" s="53"/>
      <c r="AF726" s="53"/>
      <c r="AI726" s="53"/>
      <c r="AL726" s="53"/>
      <c r="AO726" s="53"/>
      <c r="AR726" s="53"/>
      <c r="AU726" s="53"/>
      <c r="AX726" s="53"/>
      <c r="BA726" s="53"/>
      <c r="BD726" s="53"/>
      <c r="BG726" s="53"/>
      <c r="BJ726" s="53"/>
      <c r="BY726" s="53"/>
      <c r="CB726" s="53"/>
      <c r="CE726" s="53"/>
      <c r="CH726" s="53"/>
      <c r="CK726" s="53"/>
      <c r="CN726" s="53"/>
      <c r="CQ726" s="53"/>
      <c r="CT726" s="53"/>
      <c r="CW726" s="53"/>
      <c r="CZ726" s="53"/>
      <c r="DC726" s="53"/>
      <c r="DF726" s="53"/>
      <c r="DI726" s="53"/>
      <c r="DJ726" s="53"/>
      <c r="DK726" s="53"/>
      <c r="DY726" s="54"/>
      <c r="DZ726" s="54"/>
      <c r="EA726" s="54"/>
      <c r="EB726" s="54"/>
    </row>
    <row r="727" spans="23:143" s="26" customFormat="1" x14ac:dyDescent="0.15">
      <c r="W727" s="53"/>
      <c r="Z727" s="53"/>
      <c r="AC727" s="53"/>
      <c r="AF727" s="53"/>
      <c r="AI727" s="53"/>
      <c r="AL727" s="53"/>
      <c r="AO727" s="53"/>
      <c r="AR727" s="53"/>
      <c r="AU727" s="53"/>
      <c r="AX727" s="53"/>
      <c r="BA727" s="53"/>
      <c r="BD727" s="53"/>
      <c r="BG727" s="53"/>
      <c r="BJ727" s="53"/>
      <c r="BY727" s="53"/>
      <c r="CB727" s="53"/>
      <c r="CE727" s="53"/>
      <c r="CH727" s="53"/>
      <c r="CK727" s="53"/>
      <c r="CN727" s="53"/>
      <c r="CQ727" s="53"/>
      <c r="CT727" s="53"/>
      <c r="CW727" s="53"/>
      <c r="CZ727" s="53"/>
      <c r="DC727" s="53"/>
      <c r="DF727" s="53"/>
      <c r="DI727" s="53"/>
      <c r="DJ727" s="53"/>
      <c r="DK727" s="53"/>
      <c r="DY727" s="54"/>
      <c r="DZ727" s="54"/>
      <c r="EA727" s="54"/>
      <c r="EB727" s="54"/>
    </row>
    <row r="728" spans="23:143" s="26" customFormat="1" x14ac:dyDescent="0.15">
      <c r="W728" s="53"/>
      <c r="Z728" s="53"/>
      <c r="AC728" s="53"/>
      <c r="AF728" s="53"/>
      <c r="AI728" s="53"/>
      <c r="AL728" s="53"/>
      <c r="AO728" s="53"/>
      <c r="AR728" s="53"/>
      <c r="AU728" s="53"/>
      <c r="AX728" s="53"/>
      <c r="BA728" s="53"/>
      <c r="BD728" s="53"/>
      <c r="BG728" s="53"/>
      <c r="BJ728" s="53"/>
      <c r="BY728" s="53"/>
      <c r="CB728" s="53"/>
      <c r="CE728" s="53"/>
      <c r="CH728" s="53"/>
      <c r="CK728" s="53"/>
      <c r="CN728" s="53"/>
      <c r="CQ728" s="53"/>
      <c r="CT728" s="53"/>
      <c r="CW728" s="53"/>
      <c r="CZ728" s="53"/>
      <c r="DC728" s="53"/>
      <c r="DF728" s="53"/>
      <c r="DI728" s="53"/>
      <c r="DJ728" s="53"/>
      <c r="DK728" s="53"/>
      <c r="DY728" s="54"/>
      <c r="DZ728" s="54"/>
      <c r="EA728" s="54"/>
      <c r="EB728" s="54"/>
    </row>
    <row r="729" spans="23:143" s="26" customFormat="1" x14ac:dyDescent="0.15">
      <c r="W729" s="53"/>
      <c r="Z729" s="53"/>
      <c r="AC729" s="53"/>
      <c r="AF729" s="53"/>
      <c r="AI729" s="53"/>
      <c r="AL729" s="53"/>
      <c r="AO729" s="53"/>
      <c r="AR729" s="53"/>
      <c r="AU729" s="53"/>
      <c r="AX729" s="53"/>
      <c r="BA729" s="53"/>
      <c r="BD729" s="53"/>
      <c r="BG729" s="53"/>
      <c r="BJ729" s="53"/>
      <c r="BY729" s="53"/>
      <c r="CB729" s="53"/>
      <c r="CE729" s="53"/>
      <c r="CH729" s="53"/>
      <c r="CK729" s="53"/>
      <c r="CN729" s="53"/>
      <c r="CQ729" s="53"/>
      <c r="CT729" s="53"/>
      <c r="CW729" s="53"/>
      <c r="CZ729" s="53"/>
      <c r="DC729" s="53"/>
      <c r="DF729" s="53"/>
      <c r="DI729" s="53"/>
      <c r="DJ729" s="53"/>
      <c r="DK729" s="53"/>
      <c r="DY729" s="54"/>
      <c r="DZ729" s="54"/>
      <c r="EA729" s="54"/>
      <c r="EB729" s="54"/>
    </row>
    <row r="730" spans="23:143" s="26" customFormat="1" x14ac:dyDescent="0.15">
      <c r="W730" s="53"/>
      <c r="Z730" s="53"/>
      <c r="AC730" s="53"/>
      <c r="AF730" s="53"/>
      <c r="AI730" s="53"/>
      <c r="AL730" s="53"/>
      <c r="AO730" s="53"/>
      <c r="AR730" s="53"/>
      <c r="AU730" s="53"/>
      <c r="AX730" s="53"/>
      <c r="BA730" s="53"/>
      <c r="BD730" s="53"/>
      <c r="BG730" s="53"/>
      <c r="BJ730" s="53"/>
      <c r="BY730" s="53"/>
      <c r="CB730" s="53"/>
      <c r="CE730" s="53"/>
      <c r="CH730" s="53"/>
      <c r="CK730" s="53"/>
      <c r="CN730" s="53"/>
      <c r="CQ730" s="53"/>
      <c r="CT730" s="53"/>
      <c r="CW730" s="53"/>
      <c r="CZ730" s="53"/>
      <c r="DC730" s="53"/>
      <c r="DF730" s="53"/>
      <c r="DI730" s="53"/>
      <c r="DJ730" s="53"/>
      <c r="DK730" s="53"/>
      <c r="DY730" s="54"/>
      <c r="DZ730" s="54"/>
      <c r="EA730" s="54"/>
      <c r="EB730" s="54"/>
    </row>
    <row r="731" spans="23:143" s="26" customFormat="1" x14ac:dyDescent="0.15">
      <c r="W731" s="53"/>
      <c r="Z731" s="53"/>
      <c r="AC731" s="53"/>
      <c r="AF731" s="53"/>
      <c r="AI731" s="53"/>
      <c r="AL731" s="53"/>
      <c r="AO731" s="53"/>
      <c r="AR731" s="53"/>
      <c r="AU731" s="53"/>
      <c r="AX731" s="53"/>
      <c r="BA731" s="53"/>
      <c r="BD731" s="53"/>
      <c r="BG731" s="53"/>
      <c r="BJ731" s="53"/>
      <c r="BY731" s="53"/>
      <c r="CB731" s="53"/>
      <c r="CE731" s="53"/>
      <c r="CH731" s="53"/>
      <c r="CK731" s="53"/>
      <c r="CN731" s="53"/>
      <c r="CQ731" s="53"/>
      <c r="CT731" s="53"/>
      <c r="CW731" s="53"/>
      <c r="CZ731" s="53"/>
      <c r="DC731" s="53"/>
      <c r="DF731" s="53"/>
      <c r="DI731" s="53"/>
      <c r="DJ731" s="53"/>
      <c r="DK731" s="53"/>
      <c r="DY731" s="54"/>
      <c r="DZ731" s="54"/>
      <c r="EA731" s="54"/>
      <c r="EB731" s="54"/>
    </row>
    <row r="732" spans="23:143" s="26" customFormat="1" x14ac:dyDescent="0.15">
      <c r="W732" s="53"/>
      <c r="Z732" s="53"/>
      <c r="AC732" s="53"/>
      <c r="AF732" s="53"/>
      <c r="AI732" s="53"/>
      <c r="AL732" s="53"/>
      <c r="AO732" s="53"/>
      <c r="AR732" s="53"/>
      <c r="AU732" s="53"/>
      <c r="AX732" s="53"/>
      <c r="BA732" s="53"/>
      <c r="BD732" s="53"/>
      <c r="BG732" s="53"/>
      <c r="BJ732" s="53"/>
      <c r="BY732" s="53"/>
      <c r="CB732" s="53"/>
      <c r="CE732" s="53"/>
      <c r="CH732" s="53"/>
      <c r="CK732" s="53"/>
      <c r="CN732" s="53"/>
      <c r="CQ732" s="53"/>
      <c r="CT732" s="53"/>
      <c r="CW732" s="53"/>
      <c r="CZ732" s="53"/>
      <c r="DC732" s="53"/>
      <c r="DF732" s="53"/>
      <c r="DI732" s="53"/>
      <c r="DJ732" s="53"/>
      <c r="DK732" s="53"/>
      <c r="DY732" s="54"/>
      <c r="DZ732" s="54"/>
      <c r="EA732" s="54"/>
      <c r="EB732" s="54"/>
    </row>
    <row r="733" spans="23:143" s="26" customFormat="1" x14ac:dyDescent="0.15">
      <c r="W733" s="53"/>
      <c r="Z733" s="53"/>
      <c r="AC733" s="53"/>
      <c r="AF733" s="53"/>
      <c r="AI733" s="53"/>
      <c r="AL733" s="53"/>
      <c r="AO733" s="53"/>
      <c r="AR733" s="53"/>
      <c r="AU733" s="53"/>
      <c r="AX733" s="53"/>
      <c r="BA733" s="53"/>
      <c r="BD733" s="53"/>
      <c r="BG733" s="53"/>
      <c r="BJ733" s="53"/>
      <c r="BY733" s="53"/>
      <c r="CB733" s="53"/>
      <c r="CE733" s="53"/>
      <c r="CH733" s="53"/>
      <c r="CK733" s="53"/>
      <c r="CN733" s="53"/>
      <c r="CQ733" s="53"/>
      <c r="CT733" s="53"/>
      <c r="CW733" s="53"/>
      <c r="CZ733" s="53"/>
      <c r="DC733" s="53"/>
      <c r="DF733" s="53"/>
      <c r="DI733" s="53"/>
      <c r="DJ733" s="53"/>
      <c r="DK733" s="53"/>
      <c r="DY733" s="54"/>
      <c r="DZ733" s="54"/>
      <c r="EA733" s="54"/>
      <c r="EB733" s="54"/>
    </row>
    <row r="734" spans="23:143" s="26" customFormat="1" x14ac:dyDescent="0.15">
      <c r="W734" s="53"/>
      <c r="Z734" s="53"/>
      <c r="AC734" s="53"/>
      <c r="AF734" s="53"/>
      <c r="AI734" s="53"/>
      <c r="AL734" s="53"/>
      <c r="AO734" s="53"/>
      <c r="AR734" s="53"/>
      <c r="AU734" s="53"/>
      <c r="AX734" s="53"/>
      <c r="BA734" s="53"/>
      <c r="BD734" s="53"/>
      <c r="BG734" s="53"/>
      <c r="BJ734" s="53"/>
      <c r="BY734" s="53"/>
      <c r="CB734" s="53"/>
      <c r="CE734" s="53"/>
      <c r="CH734" s="53"/>
      <c r="CK734" s="53"/>
      <c r="CN734" s="53"/>
      <c r="CQ734" s="53"/>
      <c r="CT734" s="53"/>
      <c r="CW734" s="53"/>
      <c r="CZ734" s="53"/>
      <c r="DC734" s="53"/>
      <c r="DF734" s="53"/>
      <c r="DI734" s="53"/>
      <c r="DJ734" s="53"/>
      <c r="DK734" s="53"/>
      <c r="DY734" s="54"/>
      <c r="DZ734" s="54"/>
      <c r="EA734" s="54"/>
      <c r="EB734" s="54"/>
    </row>
    <row r="735" spans="23:143" s="26" customFormat="1" x14ac:dyDescent="0.15">
      <c r="W735" s="53"/>
      <c r="Z735" s="53"/>
      <c r="AC735" s="53"/>
      <c r="AF735" s="53"/>
      <c r="AI735" s="53"/>
      <c r="AL735" s="53"/>
      <c r="AO735" s="53"/>
      <c r="AR735" s="53"/>
      <c r="AU735" s="53"/>
      <c r="AX735" s="53"/>
      <c r="BA735" s="53"/>
      <c r="BD735" s="53"/>
      <c r="BG735" s="53"/>
      <c r="BJ735" s="53"/>
      <c r="BY735" s="53"/>
      <c r="CB735" s="53"/>
      <c r="CE735" s="53"/>
      <c r="CH735" s="53"/>
      <c r="CK735" s="53"/>
      <c r="CN735" s="53"/>
      <c r="CQ735" s="53"/>
      <c r="CT735" s="53"/>
      <c r="CW735" s="53"/>
      <c r="CZ735" s="53"/>
      <c r="DC735" s="53"/>
      <c r="DF735" s="53"/>
      <c r="DI735" s="53"/>
      <c r="DJ735" s="53"/>
      <c r="DK735" s="53"/>
      <c r="DY735" s="54"/>
      <c r="DZ735" s="54"/>
      <c r="EA735" s="54"/>
      <c r="EB735" s="54"/>
    </row>
    <row r="736" spans="23:143" s="26" customFormat="1" x14ac:dyDescent="0.15">
      <c r="W736" s="53"/>
      <c r="Z736" s="53"/>
      <c r="AC736" s="53"/>
      <c r="AF736" s="53"/>
      <c r="AI736" s="53"/>
      <c r="AL736" s="53"/>
      <c r="AO736" s="53"/>
      <c r="AR736" s="53"/>
      <c r="AU736" s="53"/>
      <c r="AX736" s="53"/>
      <c r="BA736" s="53"/>
      <c r="BD736" s="53"/>
      <c r="BG736" s="53"/>
      <c r="BJ736" s="53"/>
      <c r="BY736" s="53"/>
      <c r="CB736" s="53"/>
      <c r="CE736" s="53"/>
      <c r="CH736" s="53"/>
      <c r="CK736" s="53"/>
      <c r="CN736" s="53"/>
      <c r="CQ736" s="53"/>
      <c r="CT736" s="53"/>
      <c r="CW736" s="53"/>
      <c r="CZ736" s="53"/>
      <c r="DC736" s="53"/>
      <c r="DF736" s="53"/>
      <c r="DI736" s="53"/>
      <c r="DJ736" s="53"/>
      <c r="DK736" s="53"/>
      <c r="DY736" s="54"/>
      <c r="DZ736" s="54"/>
      <c r="EA736" s="54"/>
      <c r="EB736" s="54"/>
    </row>
    <row r="737" spans="1:132" s="26" customFormat="1" x14ac:dyDescent="0.15">
      <c r="W737" s="53"/>
      <c r="Z737" s="53"/>
      <c r="AC737" s="53"/>
      <c r="AF737" s="53"/>
      <c r="AI737" s="53"/>
      <c r="AL737" s="53"/>
      <c r="AO737" s="53"/>
      <c r="AR737" s="53"/>
      <c r="AU737" s="53"/>
      <c r="AX737" s="53"/>
      <c r="BA737" s="53"/>
      <c r="BD737" s="53"/>
      <c r="BG737" s="53"/>
      <c r="BJ737" s="53"/>
      <c r="BY737" s="53"/>
      <c r="CB737" s="53"/>
      <c r="CE737" s="53"/>
      <c r="CH737" s="53"/>
      <c r="CK737" s="53"/>
      <c r="CN737" s="53"/>
      <c r="CQ737" s="53"/>
      <c r="CT737" s="53"/>
      <c r="CW737" s="53"/>
      <c r="CZ737" s="53"/>
      <c r="DC737" s="53"/>
      <c r="DF737" s="53"/>
      <c r="DI737" s="53"/>
      <c r="DJ737" s="53"/>
      <c r="DK737" s="53"/>
      <c r="DY737" s="54"/>
      <c r="DZ737" s="54"/>
      <c r="EA737" s="54"/>
      <c r="EB737" s="54"/>
    </row>
    <row r="738" spans="1:132" s="26" customFormat="1" x14ac:dyDescent="0.15">
      <c r="W738" s="53"/>
      <c r="Z738" s="53"/>
      <c r="AC738" s="53"/>
      <c r="AF738" s="53"/>
      <c r="AI738" s="53"/>
      <c r="AL738" s="53"/>
      <c r="AO738" s="53"/>
      <c r="AR738" s="53"/>
      <c r="AU738" s="53"/>
      <c r="AX738" s="53"/>
      <c r="BA738" s="53"/>
      <c r="BD738" s="53"/>
      <c r="BG738" s="53"/>
      <c r="BJ738" s="53"/>
      <c r="BY738" s="53"/>
      <c r="CB738" s="53"/>
      <c r="CE738" s="53"/>
      <c r="CH738" s="53"/>
      <c r="CK738" s="53"/>
      <c r="CN738" s="53"/>
      <c r="CQ738" s="53"/>
      <c r="CT738" s="53"/>
      <c r="CW738" s="53"/>
      <c r="CZ738" s="53"/>
      <c r="DC738" s="53"/>
      <c r="DF738" s="53"/>
      <c r="DI738" s="53"/>
      <c r="DJ738" s="53"/>
      <c r="DK738" s="53"/>
      <c r="DY738" s="54"/>
      <c r="DZ738" s="54"/>
      <c r="EA738" s="54"/>
      <c r="EB738" s="54"/>
    </row>
    <row r="739" spans="1:132" s="26" customFormat="1" x14ac:dyDescent="0.15">
      <c r="W739" s="53"/>
      <c r="Z739" s="53"/>
      <c r="AC739" s="53"/>
      <c r="AF739" s="53"/>
      <c r="AI739" s="53"/>
      <c r="AL739" s="53"/>
      <c r="AO739" s="53"/>
      <c r="AR739" s="53"/>
      <c r="AU739" s="53"/>
      <c r="AX739" s="53"/>
      <c r="BA739" s="53"/>
      <c r="BD739" s="53"/>
      <c r="BG739" s="53"/>
      <c r="BJ739" s="53"/>
      <c r="BY739" s="53"/>
      <c r="CB739" s="53"/>
      <c r="CE739" s="53"/>
      <c r="CH739" s="53"/>
      <c r="CK739" s="53"/>
      <c r="CN739" s="53"/>
      <c r="CQ739" s="53"/>
      <c r="CT739" s="53"/>
      <c r="CW739" s="53"/>
      <c r="CZ739" s="53"/>
      <c r="DC739" s="53"/>
      <c r="DF739" s="53"/>
      <c r="DI739" s="53"/>
      <c r="DJ739" s="53"/>
      <c r="DK739" s="53"/>
      <c r="DY739" s="54"/>
      <c r="DZ739" s="54"/>
      <c r="EA739" s="54"/>
      <c r="EB739" s="54"/>
    </row>
    <row r="740" spans="1:132" s="26" customFormat="1" x14ac:dyDescent="0.15">
      <c r="W740" s="53"/>
      <c r="Z740" s="53"/>
      <c r="AC740" s="53"/>
      <c r="AF740" s="53"/>
      <c r="AI740" s="53"/>
      <c r="AL740" s="53"/>
      <c r="AO740" s="53"/>
      <c r="AR740" s="53"/>
      <c r="AU740" s="53"/>
      <c r="AX740" s="53"/>
      <c r="BA740" s="53"/>
      <c r="BD740" s="53"/>
      <c r="BG740" s="53"/>
      <c r="BJ740" s="53"/>
      <c r="BY740" s="53"/>
      <c r="CB740" s="53"/>
      <c r="CE740" s="53"/>
      <c r="CH740" s="53"/>
      <c r="CK740" s="53"/>
      <c r="CN740" s="53"/>
      <c r="CQ740" s="53"/>
      <c r="CT740" s="53"/>
      <c r="CW740" s="53"/>
      <c r="CZ740" s="53"/>
      <c r="DC740" s="53"/>
      <c r="DF740" s="53"/>
      <c r="DI740" s="53"/>
      <c r="DJ740" s="53"/>
      <c r="DK740" s="53"/>
      <c r="DY740" s="54"/>
      <c r="DZ740" s="54"/>
      <c r="EA740" s="54"/>
      <c r="EB740" s="54"/>
    </row>
    <row r="741" spans="1:132" s="26" customFormat="1" x14ac:dyDescent="0.15">
      <c r="W741" s="53"/>
      <c r="Z741" s="53"/>
      <c r="AC741" s="53"/>
      <c r="AF741" s="53"/>
      <c r="AI741" s="53"/>
      <c r="AL741" s="53"/>
      <c r="AO741" s="53"/>
      <c r="AR741" s="53"/>
      <c r="AU741" s="53"/>
      <c r="AX741" s="53"/>
      <c r="BA741" s="53"/>
      <c r="BD741" s="53"/>
      <c r="BG741" s="53"/>
      <c r="BJ741" s="53"/>
      <c r="BY741" s="53"/>
      <c r="CB741" s="53"/>
      <c r="CE741" s="53"/>
      <c r="CH741" s="53"/>
      <c r="CK741" s="53"/>
      <c r="CN741" s="53"/>
      <c r="CQ741" s="53"/>
      <c r="CT741" s="53"/>
      <c r="CW741" s="53"/>
      <c r="CZ741" s="53"/>
      <c r="DC741" s="53"/>
      <c r="DF741" s="53"/>
      <c r="DI741" s="53"/>
      <c r="DJ741" s="53"/>
      <c r="DK741" s="53"/>
      <c r="DY741" s="54"/>
      <c r="DZ741" s="54"/>
      <c r="EA741" s="54"/>
      <c r="EB741" s="54"/>
    </row>
    <row r="742" spans="1:132" s="26" customFormat="1" x14ac:dyDescent="0.15">
      <c r="W742" s="53"/>
      <c r="Z742" s="53"/>
      <c r="AC742" s="53"/>
      <c r="AF742" s="53"/>
      <c r="AI742" s="53"/>
      <c r="AL742" s="53"/>
      <c r="AO742" s="53"/>
      <c r="AR742" s="53"/>
      <c r="AU742" s="53"/>
      <c r="AX742" s="53"/>
      <c r="BA742" s="53"/>
      <c r="BD742" s="53"/>
      <c r="BG742" s="53"/>
      <c r="BJ742" s="53"/>
      <c r="BY742" s="53"/>
      <c r="CB742" s="53"/>
      <c r="CE742" s="53"/>
      <c r="CH742" s="53"/>
      <c r="CK742" s="53"/>
      <c r="CN742" s="53"/>
      <c r="CQ742" s="53"/>
      <c r="CT742" s="53"/>
      <c r="CW742" s="53"/>
      <c r="CZ742" s="53"/>
      <c r="DC742" s="53"/>
      <c r="DF742" s="53"/>
      <c r="DI742" s="53"/>
      <c r="DJ742" s="53"/>
      <c r="DK742" s="53"/>
      <c r="DY742" s="54"/>
      <c r="DZ742" s="54"/>
      <c r="EA742" s="54"/>
      <c r="EB742" s="54"/>
    </row>
    <row r="743" spans="1:132" s="26" customFormat="1" x14ac:dyDescent="0.15">
      <c r="W743" s="53"/>
      <c r="Z743" s="53"/>
      <c r="AC743" s="53"/>
      <c r="AF743" s="53"/>
      <c r="AI743" s="53"/>
      <c r="AL743" s="53"/>
      <c r="AO743" s="53"/>
      <c r="AR743" s="53"/>
      <c r="AU743" s="53"/>
      <c r="AX743" s="53"/>
      <c r="BA743" s="53"/>
      <c r="BD743" s="53"/>
      <c r="BG743" s="53"/>
      <c r="BJ743" s="53"/>
      <c r="BY743" s="53"/>
      <c r="CB743" s="53"/>
      <c r="CE743" s="53"/>
      <c r="CH743" s="53"/>
      <c r="CK743" s="53"/>
      <c r="CN743" s="53"/>
      <c r="CQ743" s="53"/>
      <c r="CT743" s="53"/>
      <c r="CW743" s="53"/>
      <c r="CZ743" s="53"/>
      <c r="DC743" s="53"/>
      <c r="DF743" s="53"/>
      <c r="DI743" s="53"/>
      <c r="DJ743" s="53"/>
      <c r="DK743" s="53"/>
      <c r="DY743" s="54"/>
      <c r="DZ743" s="54"/>
      <c r="EA743" s="54"/>
      <c r="EB743" s="54"/>
    </row>
    <row r="744" spans="1:132" s="55" customFormat="1" x14ac:dyDescent="0.15">
      <c r="A744" s="56"/>
      <c r="B744" s="56"/>
      <c r="C744" s="56"/>
      <c r="D744" s="56"/>
      <c r="E744" s="57"/>
      <c r="F744" s="57"/>
      <c r="G744" s="56"/>
      <c r="H744" s="56"/>
      <c r="I744" s="56"/>
      <c r="J744" s="56"/>
      <c r="K744" s="56"/>
      <c r="L744" s="56"/>
      <c r="M744" s="56"/>
      <c r="N744" s="56"/>
      <c r="O744" s="56"/>
      <c r="P744" s="56"/>
      <c r="Q744" s="56"/>
      <c r="R744" s="56"/>
      <c r="S744" s="56"/>
      <c r="T744" s="56"/>
      <c r="U744" s="56"/>
      <c r="V744" s="56"/>
      <c r="W744" s="58"/>
      <c r="X744" s="56"/>
      <c r="Y744" s="56"/>
      <c r="Z744" s="58"/>
      <c r="AA744" s="56"/>
      <c r="AB744" s="56"/>
      <c r="AC744" s="58"/>
      <c r="AD744" s="56"/>
      <c r="AE744" s="56"/>
      <c r="AF744" s="58"/>
      <c r="AG744" s="56"/>
      <c r="AH744" s="56"/>
      <c r="AI744" s="58"/>
      <c r="AJ744" s="56"/>
      <c r="AK744" s="56"/>
      <c r="AL744" s="58"/>
      <c r="AM744" s="56"/>
      <c r="AN744" s="56"/>
      <c r="AO744" s="58"/>
      <c r="AP744" s="56"/>
      <c r="AQ744" s="56"/>
      <c r="AR744" s="58"/>
      <c r="AS744" s="56"/>
      <c r="AT744" s="56"/>
      <c r="AU744" s="58"/>
      <c r="AV744" s="56"/>
      <c r="AW744" s="56"/>
      <c r="AX744" s="58"/>
      <c r="AY744" s="56"/>
      <c r="AZ744" s="56"/>
      <c r="BA744" s="58"/>
      <c r="BB744" s="56"/>
      <c r="BC744" s="56"/>
      <c r="BD744" s="58"/>
      <c r="BE744" s="56"/>
      <c r="BF744" s="56"/>
      <c r="BG744" s="58"/>
      <c r="BH744" s="56"/>
      <c r="BI744" s="56"/>
      <c r="BJ744" s="58"/>
      <c r="BK744" s="56"/>
      <c r="BL744" s="56"/>
      <c r="BM744" s="56"/>
      <c r="BN744" s="56"/>
      <c r="BO744" s="56"/>
      <c r="BP744" s="56"/>
      <c r="BQ744" s="56"/>
      <c r="BR744" s="56"/>
      <c r="BS744" s="56"/>
      <c r="BT744" s="56"/>
      <c r="BU744" s="56"/>
      <c r="BV744" s="56"/>
      <c r="BW744" s="56"/>
      <c r="BX744" s="56"/>
      <c r="BY744" s="58"/>
      <c r="BZ744" s="56"/>
      <c r="CA744" s="56"/>
      <c r="CB744" s="58"/>
      <c r="CC744" s="56"/>
      <c r="CD744" s="56"/>
      <c r="CE744" s="58"/>
      <c r="CF744" s="56"/>
      <c r="CG744" s="56"/>
      <c r="CH744" s="58"/>
      <c r="CI744" s="56"/>
      <c r="CJ744" s="56"/>
      <c r="CK744" s="58"/>
      <c r="CL744" s="56"/>
      <c r="CM744" s="56"/>
      <c r="CN744" s="58"/>
      <c r="CO744" s="56"/>
      <c r="CP744" s="56"/>
      <c r="CQ744" s="58"/>
      <c r="CR744" s="56"/>
      <c r="CS744" s="56"/>
      <c r="CT744" s="58"/>
      <c r="CU744" s="56"/>
      <c r="CV744" s="56"/>
      <c r="CW744" s="58"/>
      <c r="CX744" s="56"/>
      <c r="CY744" s="56"/>
      <c r="CZ744" s="58"/>
      <c r="DA744" s="56"/>
      <c r="DB744" s="56"/>
      <c r="DC744" s="58"/>
      <c r="DD744" s="56"/>
      <c r="DE744" s="56"/>
      <c r="DF744" s="58"/>
      <c r="DG744" s="56"/>
      <c r="DH744" s="56"/>
      <c r="DI744" s="58"/>
      <c r="DJ744" s="58"/>
      <c r="DK744" s="58"/>
      <c r="DL744" s="56"/>
      <c r="DM744" s="56"/>
      <c r="DN744" s="56"/>
      <c r="DO744" s="56"/>
      <c r="DP744" s="56"/>
      <c r="DQ744" s="56"/>
      <c r="DR744" s="56"/>
      <c r="DS744" s="56"/>
      <c r="DT744" s="56"/>
      <c r="DU744" s="56"/>
      <c r="DV744" s="56"/>
      <c r="DW744" s="56"/>
      <c r="DX744" s="56"/>
      <c r="DY744" s="59"/>
      <c r="DZ744" s="59"/>
      <c r="EA744" s="59"/>
      <c r="EB744" s="60"/>
    </row>
    <row r="745" spans="1:132" s="55" customFormat="1" x14ac:dyDescent="0.15">
      <c r="A745" s="56"/>
      <c r="B745" s="56"/>
      <c r="C745" s="56"/>
      <c r="D745" s="56"/>
      <c r="E745" s="57"/>
      <c r="F745" s="57"/>
      <c r="G745" s="56"/>
      <c r="H745" s="56"/>
      <c r="I745" s="56"/>
      <c r="J745" s="56"/>
      <c r="K745" s="56"/>
      <c r="L745" s="56"/>
      <c r="M745" s="56"/>
      <c r="N745" s="56"/>
      <c r="O745" s="56"/>
      <c r="P745" s="56"/>
      <c r="Q745" s="56"/>
      <c r="R745" s="56"/>
      <c r="S745" s="56"/>
      <c r="T745" s="56"/>
      <c r="U745" s="56"/>
      <c r="V745" s="56"/>
      <c r="W745" s="58"/>
      <c r="X745" s="56"/>
      <c r="Y745" s="56"/>
      <c r="Z745" s="58"/>
      <c r="AA745" s="56"/>
      <c r="AB745" s="56"/>
      <c r="AC745" s="58"/>
      <c r="AD745" s="56"/>
      <c r="AE745" s="56"/>
      <c r="AF745" s="58"/>
      <c r="AG745" s="56"/>
      <c r="AH745" s="56"/>
      <c r="AI745" s="58"/>
      <c r="AJ745" s="56"/>
      <c r="AK745" s="56"/>
      <c r="AL745" s="58"/>
      <c r="AM745" s="56"/>
      <c r="AN745" s="56"/>
      <c r="AO745" s="58"/>
      <c r="AP745" s="56"/>
      <c r="AQ745" s="56"/>
      <c r="AR745" s="58"/>
      <c r="AS745" s="56"/>
      <c r="AT745" s="56"/>
      <c r="AU745" s="58"/>
      <c r="AV745" s="56"/>
      <c r="AW745" s="56"/>
      <c r="AX745" s="58"/>
      <c r="AY745" s="56"/>
      <c r="AZ745" s="56"/>
      <c r="BA745" s="58"/>
      <c r="BB745" s="56"/>
      <c r="BC745" s="56"/>
      <c r="BD745" s="58"/>
      <c r="BE745" s="56"/>
      <c r="BF745" s="56"/>
      <c r="BG745" s="58"/>
      <c r="BH745" s="56"/>
      <c r="BI745" s="56"/>
      <c r="BJ745" s="58"/>
      <c r="BK745" s="56"/>
      <c r="BL745" s="56"/>
      <c r="BM745" s="56"/>
      <c r="BN745" s="56"/>
      <c r="BO745" s="56"/>
      <c r="BP745" s="56"/>
      <c r="BQ745" s="56"/>
      <c r="BR745" s="56"/>
      <c r="BS745" s="56"/>
      <c r="BT745" s="56"/>
      <c r="BU745" s="56"/>
      <c r="BV745" s="56"/>
      <c r="BW745" s="56"/>
      <c r="BX745" s="56"/>
      <c r="BY745" s="58"/>
      <c r="BZ745" s="56"/>
      <c r="CA745" s="56"/>
      <c r="CB745" s="58"/>
      <c r="CC745" s="56"/>
      <c r="CD745" s="56"/>
      <c r="CE745" s="58"/>
      <c r="CF745" s="56"/>
      <c r="CG745" s="56"/>
      <c r="CH745" s="58"/>
      <c r="CI745" s="56"/>
      <c r="CJ745" s="56"/>
      <c r="CK745" s="58"/>
      <c r="CL745" s="56"/>
      <c r="CM745" s="56"/>
      <c r="CN745" s="58"/>
      <c r="CO745" s="56"/>
      <c r="CP745" s="56"/>
      <c r="CQ745" s="58"/>
      <c r="CR745" s="56"/>
      <c r="CS745" s="56"/>
      <c r="CT745" s="58"/>
      <c r="CU745" s="56"/>
      <c r="CV745" s="56"/>
      <c r="CW745" s="58"/>
      <c r="CX745" s="56"/>
      <c r="CY745" s="56"/>
      <c r="CZ745" s="58"/>
      <c r="DA745" s="56"/>
      <c r="DB745" s="56"/>
      <c r="DC745" s="58"/>
      <c r="DD745" s="56"/>
      <c r="DE745" s="56"/>
      <c r="DF745" s="58"/>
      <c r="DG745" s="56"/>
      <c r="DH745" s="56"/>
      <c r="DI745" s="58"/>
      <c r="DJ745" s="58"/>
      <c r="DK745" s="58"/>
      <c r="DL745" s="56"/>
      <c r="DM745" s="56"/>
      <c r="DN745" s="56"/>
      <c r="DO745" s="56"/>
      <c r="DP745" s="56"/>
      <c r="DQ745" s="56"/>
      <c r="DR745" s="56"/>
      <c r="DS745" s="56"/>
      <c r="DT745" s="56"/>
      <c r="DU745" s="56"/>
      <c r="DV745" s="56"/>
      <c r="DW745" s="56"/>
      <c r="DX745" s="56"/>
      <c r="DY745" s="59"/>
      <c r="DZ745" s="59"/>
      <c r="EA745" s="59"/>
      <c r="EB745" s="60"/>
    </row>
    <row r="746" spans="1:132" s="26" customFormat="1" ht="13.15" customHeight="1" x14ac:dyDescent="0.15">
      <c r="A746" s="198"/>
      <c r="B746" s="90"/>
      <c r="C746" s="90"/>
      <c r="D746" s="90"/>
      <c r="E746" s="52"/>
      <c r="F746" s="52"/>
      <c r="G746" s="52"/>
      <c r="H746" s="52"/>
      <c r="J746" s="52"/>
      <c r="M746" s="52"/>
      <c r="P746" s="52"/>
      <c r="S746" s="52"/>
      <c r="V746" s="52"/>
      <c r="W746" s="53"/>
      <c r="Y746" s="52"/>
      <c r="Z746" s="53"/>
      <c r="AB746" s="52"/>
      <c r="AC746" s="53"/>
      <c r="AE746" s="52"/>
      <c r="AF746" s="53"/>
      <c r="AH746" s="52"/>
      <c r="AI746" s="53"/>
      <c r="AK746" s="52"/>
      <c r="AL746" s="53"/>
      <c r="AN746" s="52"/>
      <c r="AO746" s="53"/>
      <c r="AQ746" s="52"/>
      <c r="AR746" s="53"/>
      <c r="AT746" s="52"/>
      <c r="AU746" s="53"/>
      <c r="AW746" s="52"/>
      <c r="AX746" s="53"/>
      <c r="AZ746" s="52"/>
      <c r="BA746" s="53"/>
      <c r="BC746" s="52"/>
      <c r="BD746" s="53"/>
      <c r="BF746" s="52"/>
      <c r="BG746" s="53"/>
      <c r="BI746" s="52"/>
      <c r="BJ746" s="53"/>
      <c r="BL746" s="52"/>
      <c r="BO746" s="52"/>
      <c r="BR746" s="52"/>
      <c r="BU746" s="52"/>
      <c r="BX746" s="52"/>
      <c r="BY746" s="53"/>
      <c r="CA746" s="52"/>
      <c r="CB746" s="53"/>
      <c r="CD746" s="52"/>
      <c r="CE746" s="53"/>
      <c r="CG746" s="52"/>
      <c r="CH746" s="53"/>
      <c r="CJ746" s="52"/>
      <c r="CK746" s="53"/>
      <c r="CM746" s="52"/>
      <c r="CN746" s="53"/>
      <c r="CP746" s="52"/>
      <c r="CQ746" s="53"/>
      <c r="CS746" s="52"/>
      <c r="CT746" s="53"/>
      <c r="CV746" s="52"/>
      <c r="CW746" s="53"/>
      <c r="CY746" s="52"/>
      <c r="CZ746" s="53"/>
      <c r="DB746" s="52"/>
      <c r="DC746" s="53"/>
      <c r="DE746" s="52"/>
      <c r="DF746" s="53"/>
      <c r="DH746" s="52"/>
      <c r="DI746" s="53"/>
      <c r="DJ746" s="53"/>
      <c r="DK746" s="53"/>
      <c r="DP746" s="61"/>
      <c r="DY746" s="54"/>
      <c r="DZ746" s="54"/>
      <c r="EA746" s="54"/>
      <c r="EB746" s="54"/>
    </row>
    <row r="747" spans="1:132" s="26" customFormat="1" ht="13.15" customHeight="1" x14ac:dyDescent="0.15">
      <c r="A747" s="198"/>
      <c r="B747" s="90"/>
      <c r="C747" s="90"/>
      <c r="D747" s="90"/>
      <c r="E747" s="52"/>
      <c r="F747" s="52"/>
      <c r="G747" s="52"/>
      <c r="H747" s="52"/>
      <c r="J747" s="52"/>
      <c r="M747" s="52"/>
      <c r="P747" s="52"/>
      <c r="S747" s="52"/>
      <c r="V747" s="52"/>
      <c r="W747" s="53"/>
      <c r="Y747" s="52"/>
      <c r="Z747" s="53"/>
      <c r="AB747" s="52"/>
      <c r="AC747" s="53"/>
      <c r="AE747" s="52"/>
      <c r="AF747" s="53"/>
      <c r="AH747" s="52"/>
      <c r="AI747" s="53"/>
      <c r="AK747" s="52"/>
      <c r="AL747" s="53"/>
      <c r="AN747" s="52"/>
      <c r="AO747" s="53"/>
      <c r="AQ747" s="52"/>
      <c r="AR747" s="53"/>
      <c r="AT747" s="52"/>
      <c r="AU747" s="53"/>
      <c r="AW747" s="52"/>
      <c r="AX747" s="53"/>
      <c r="AZ747" s="52"/>
      <c r="BA747" s="53"/>
      <c r="BC747" s="52"/>
      <c r="BD747" s="53"/>
      <c r="BF747" s="52"/>
      <c r="BG747" s="53"/>
      <c r="BI747" s="52"/>
      <c r="BJ747" s="53"/>
      <c r="BL747" s="52"/>
      <c r="BO747" s="52"/>
      <c r="BR747" s="52"/>
      <c r="BU747" s="52"/>
      <c r="BX747" s="52"/>
      <c r="BY747" s="53"/>
      <c r="CA747" s="52"/>
      <c r="CB747" s="53"/>
      <c r="CD747" s="52"/>
      <c r="CE747" s="53"/>
      <c r="CG747" s="52"/>
      <c r="CH747" s="53"/>
      <c r="CJ747" s="52"/>
      <c r="CK747" s="53"/>
      <c r="CM747" s="52"/>
      <c r="CN747" s="53"/>
      <c r="CP747" s="52"/>
      <c r="CQ747" s="53"/>
      <c r="CS747" s="52"/>
      <c r="CT747" s="53"/>
      <c r="CV747" s="52"/>
      <c r="CW747" s="53"/>
      <c r="CY747" s="52"/>
      <c r="CZ747" s="53"/>
      <c r="DB747" s="52"/>
      <c r="DC747" s="53"/>
      <c r="DE747" s="52"/>
      <c r="DF747" s="53"/>
      <c r="DH747" s="52"/>
      <c r="DI747" s="53"/>
      <c r="DJ747" s="53"/>
      <c r="DK747" s="53"/>
      <c r="DY747" s="54"/>
      <c r="DZ747" s="54"/>
      <c r="EA747" s="54"/>
      <c r="EB747" s="54"/>
    </row>
    <row r="748" spans="1:132" s="26" customFormat="1" ht="13.15" customHeight="1" x14ac:dyDescent="0.15">
      <c r="A748" s="198"/>
      <c r="B748" s="90"/>
      <c r="C748" s="90"/>
      <c r="D748" s="90"/>
      <c r="E748" s="52"/>
      <c r="F748" s="52"/>
      <c r="G748" s="52"/>
      <c r="H748" s="52"/>
      <c r="J748" s="52"/>
      <c r="M748" s="52"/>
      <c r="P748" s="52"/>
      <c r="S748" s="52"/>
      <c r="V748" s="52"/>
      <c r="W748" s="53"/>
      <c r="Y748" s="52"/>
      <c r="Z748" s="53"/>
      <c r="AB748" s="52"/>
      <c r="AC748" s="53"/>
      <c r="AE748" s="52"/>
      <c r="AF748" s="53"/>
      <c r="AH748" s="52"/>
      <c r="AI748" s="53"/>
      <c r="AK748" s="52"/>
      <c r="AL748" s="53"/>
      <c r="AN748" s="52"/>
      <c r="AO748" s="53"/>
      <c r="AQ748" s="52"/>
      <c r="AR748" s="53"/>
      <c r="AT748" s="52"/>
      <c r="AU748" s="53"/>
      <c r="AW748" s="52"/>
      <c r="AX748" s="53"/>
      <c r="AZ748" s="52"/>
      <c r="BA748" s="53"/>
      <c r="BC748" s="52"/>
      <c r="BD748" s="53"/>
      <c r="BF748" s="52"/>
      <c r="BG748" s="53"/>
      <c r="BI748" s="52"/>
      <c r="BJ748" s="53"/>
      <c r="BL748" s="52"/>
      <c r="BO748" s="52"/>
      <c r="BR748" s="52"/>
      <c r="BU748" s="52"/>
      <c r="BX748" s="52"/>
      <c r="BY748" s="53"/>
      <c r="CA748" s="52"/>
      <c r="CB748" s="53"/>
      <c r="CD748" s="52"/>
      <c r="CE748" s="53"/>
      <c r="CG748" s="52"/>
      <c r="CH748" s="53"/>
      <c r="CJ748" s="52"/>
      <c r="CK748" s="53"/>
      <c r="CM748" s="52"/>
      <c r="CN748" s="53"/>
      <c r="CP748" s="52"/>
      <c r="CQ748" s="53"/>
      <c r="CS748" s="52"/>
      <c r="CT748" s="53"/>
      <c r="CV748" s="52"/>
      <c r="CW748" s="53"/>
      <c r="CY748" s="52"/>
      <c r="CZ748" s="53"/>
      <c r="DB748" s="52"/>
      <c r="DC748" s="53"/>
      <c r="DE748" s="52"/>
      <c r="DF748" s="53"/>
      <c r="DH748" s="52"/>
      <c r="DI748" s="53"/>
      <c r="DJ748" s="53"/>
      <c r="DK748" s="53"/>
      <c r="DY748" s="54"/>
      <c r="DZ748" s="54"/>
      <c r="EA748" s="54"/>
      <c r="EB748" s="54"/>
    </row>
    <row r="749" spans="1:132" s="26" customFormat="1" ht="13.15" customHeight="1" x14ac:dyDescent="0.15">
      <c r="A749" s="198"/>
      <c r="B749" s="90"/>
      <c r="C749" s="90"/>
      <c r="D749" s="90"/>
      <c r="E749" s="52"/>
      <c r="F749" s="52"/>
      <c r="G749" s="52"/>
      <c r="H749" s="52"/>
      <c r="J749" s="52"/>
      <c r="M749" s="52"/>
      <c r="P749" s="52"/>
      <c r="S749" s="52"/>
      <c r="V749" s="52"/>
      <c r="W749" s="53"/>
      <c r="Y749" s="52"/>
      <c r="Z749" s="53"/>
      <c r="AB749" s="52"/>
      <c r="AC749" s="53"/>
      <c r="AE749" s="52"/>
      <c r="AF749" s="53"/>
      <c r="AH749" s="52"/>
      <c r="AI749" s="53"/>
      <c r="AK749" s="52"/>
      <c r="AL749" s="53"/>
      <c r="AN749" s="52"/>
      <c r="AO749" s="53"/>
      <c r="AQ749" s="52"/>
      <c r="AR749" s="53"/>
      <c r="AT749" s="52"/>
      <c r="AU749" s="53"/>
      <c r="AW749" s="52"/>
      <c r="AX749" s="53"/>
      <c r="AZ749" s="52"/>
      <c r="BA749" s="53"/>
      <c r="BC749" s="52"/>
      <c r="BD749" s="53"/>
      <c r="BF749" s="52"/>
      <c r="BG749" s="53"/>
      <c r="BI749" s="52"/>
      <c r="BJ749" s="53"/>
      <c r="BL749" s="52"/>
      <c r="BO749" s="52"/>
      <c r="BR749" s="52"/>
      <c r="BU749" s="52"/>
      <c r="BX749" s="52"/>
      <c r="BY749" s="53"/>
      <c r="CA749" s="52"/>
      <c r="CB749" s="53"/>
      <c r="CD749" s="52"/>
      <c r="CE749" s="53"/>
      <c r="CG749" s="52"/>
      <c r="CH749" s="53"/>
      <c r="CJ749" s="52"/>
      <c r="CK749" s="53"/>
      <c r="CM749" s="52"/>
      <c r="CN749" s="53"/>
      <c r="CP749" s="52"/>
      <c r="CQ749" s="53"/>
      <c r="CS749" s="52"/>
      <c r="CT749" s="53"/>
      <c r="CV749" s="52"/>
      <c r="CW749" s="53"/>
      <c r="CY749" s="52"/>
      <c r="CZ749" s="53"/>
      <c r="DB749" s="52"/>
      <c r="DC749" s="53"/>
      <c r="DE749" s="52"/>
      <c r="DF749" s="53"/>
      <c r="DH749" s="52"/>
      <c r="DI749" s="53"/>
      <c r="DJ749" s="53"/>
      <c r="DK749" s="53"/>
      <c r="DY749" s="54"/>
      <c r="DZ749" s="54"/>
      <c r="EA749" s="54"/>
      <c r="EB749" s="54"/>
    </row>
    <row r="750" spans="1:132" s="26" customFormat="1" ht="13.15" customHeight="1" x14ac:dyDescent="0.15">
      <c r="A750" s="198"/>
      <c r="B750" s="90"/>
      <c r="C750" s="90"/>
      <c r="D750" s="90"/>
      <c r="E750" s="52"/>
      <c r="F750" s="52"/>
      <c r="H750" s="52"/>
      <c r="J750" s="52"/>
      <c r="M750" s="52"/>
      <c r="P750" s="52"/>
      <c r="S750" s="52"/>
      <c r="V750" s="52"/>
      <c r="W750" s="53"/>
      <c r="Y750" s="52"/>
      <c r="Z750" s="53"/>
      <c r="AB750" s="52"/>
      <c r="AC750" s="53"/>
      <c r="AE750" s="52"/>
      <c r="AF750" s="53"/>
      <c r="AH750" s="52"/>
      <c r="AI750" s="53"/>
      <c r="AK750" s="52"/>
      <c r="AL750" s="53"/>
      <c r="AN750" s="52"/>
      <c r="AO750" s="53"/>
      <c r="AQ750" s="52"/>
      <c r="AR750" s="53"/>
      <c r="AT750" s="52"/>
      <c r="AU750" s="53"/>
      <c r="AW750" s="52"/>
      <c r="AX750" s="53"/>
      <c r="AZ750" s="52"/>
      <c r="BA750" s="53"/>
      <c r="BC750" s="52"/>
      <c r="BD750" s="53"/>
      <c r="BF750" s="52"/>
      <c r="BG750" s="53"/>
      <c r="BI750" s="52"/>
      <c r="BJ750" s="53"/>
      <c r="BL750" s="52"/>
      <c r="BO750" s="52"/>
      <c r="BR750" s="52"/>
      <c r="BU750" s="52"/>
      <c r="BX750" s="52"/>
      <c r="BY750" s="53"/>
      <c r="CA750" s="52"/>
      <c r="CB750" s="53"/>
      <c r="CD750" s="52"/>
      <c r="CE750" s="53"/>
      <c r="CG750" s="52"/>
      <c r="CH750" s="53"/>
      <c r="CJ750" s="52"/>
      <c r="CK750" s="53"/>
      <c r="CM750" s="52"/>
      <c r="CN750" s="53"/>
      <c r="CP750" s="52"/>
      <c r="CQ750" s="53"/>
      <c r="CS750" s="52"/>
      <c r="CT750" s="53"/>
      <c r="CV750" s="52"/>
      <c r="CW750" s="53"/>
      <c r="CY750" s="52"/>
      <c r="CZ750" s="53"/>
      <c r="DB750" s="52"/>
      <c r="DC750" s="53"/>
      <c r="DE750" s="52"/>
      <c r="DF750" s="53"/>
      <c r="DH750" s="52"/>
      <c r="DI750" s="53"/>
      <c r="DJ750" s="53"/>
      <c r="DK750" s="53"/>
      <c r="DY750" s="54"/>
      <c r="DZ750" s="54"/>
      <c r="EA750" s="54"/>
      <c r="EB750" s="54"/>
    </row>
    <row r="751" spans="1:132" s="26" customFormat="1" ht="13.15" customHeight="1" x14ac:dyDescent="0.15">
      <c r="A751" s="198"/>
      <c r="B751" s="90"/>
      <c r="C751" s="90"/>
      <c r="D751" s="90"/>
      <c r="E751" s="52"/>
      <c r="F751" s="52"/>
      <c r="H751" s="52"/>
      <c r="J751" s="52"/>
      <c r="M751" s="52"/>
      <c r="P751" s="52"/>
      <c r="S751" s="52"/>
      <c r="V751" s="52"/>
      <c r="W751" s="53"/>
      <c r="Y751" s="52"/>
      <c r="Z751" s="53"/>
      <c r="AB751" s="52"/>
      <c r="AC751" s="53"/>
      <c r="AE751" s="52"/>
      <c r="AF751" s="53"/>
      <c r="AH751" s="52"/>
      <c r="AI751" s="53"/>
      <c r="AK751" s="52"/>
      <c r="AL751" s="53"/>
      <c r="AN751" s="52"/>
      <c r="AO751" s="53"/>
      <c r="AQ751" s="52"/>
      <c r="AR751" s="53"/>
      <c r="AT751" s="52"/>
      <c r="AU751" s="53"/>
      <c r="AW751" s="52"/>
      <c r="AX751" s="53"/>
      <c r="AZ751" s="52"/>
      <c r="BA751" s="53"/>
      <c r="BC751" s="52"/>
      <c r="BD751" s="53"/>
      <c r="BF751" s="52"/>
      <c r="BG751" s="53"/>
      <c r="BI751" s="52"/>
      <c r="BJ751" s="53"/>
      <c r="BL751" s="52"/>
      <c r="BO751" s="52"/>
      <c r="BR751" s="52"/>
      <c r="BU751" s="52"/>
      <c r="BX751" s="52"/>
      <c r="BY751" s="53"/>
      <c r="CA751" s="52"/>
      <c r="CB751" s="53"/>
      <c r="CD751" s="52"/>
      <c r="CE751" s="53"/>
      <c r="CG751" s="52"/>
      <c r="CH751" s="53"/>
      <c r="CJ751" s="52"/>
      <c r="CK751" s="53"/>
      <c r="CM751" s="52"/>
      <c r="CN751" s="53"/>
      <c r="CP751" s="52"/>
      <c r="CQ751" s="53"/>
      <c r="CS751" s="52"/>
      <c r="CT751" s="53"/>
      <c r="CV751" s="52"/>
      <c r="CW751" s="53"/>
      <c r="CY751" s="52"/>
      <c r="CZ751" s="53"/>
      <c r="DB751" s="52"/>
      <c r="DC751" s="53"/>
      <c r="DE751" s="52"/>
      <c r="DF751" s="53"/>
      <c r="DH751" s="52"/>
      <c r="DI751" s="53"/>
      <c r="DJ751" s="53"/>
      <c r="DK751" s="53"/>
      <c r="DY751" s="54"/>
      <c r="DZ751" s="54"/>
      <c r="EA751" s="54"/>
      <c r="EB751" s="54"/>
    </row>
    <row r="752" spans="1:132" s="26" customFormat="1" ht="13.15" customHeight="1" x14ac:dyDescent="0.15">
      <c r="A752" s="198"/>
      <c r="B752" s="90"/>
      <c r="C752" s="90"/>
      <c r="D752" s="90"/>
      <c r="E752" s="52"/>
      <c r="F752" s="52"/>
      <c r="H752" s="52"/>
      <c r="J752" s="52"/>
      <c r="M752" s="52"/>
      <c r="P752" s="52"/>
      <c r="S752" s="52"/>
      <c r="V752" s="52"/>
      <c r="W752" s="53"/>
      <c r="Y752" s="52"/>
      <c r="Z752" s="53"/>
      <c r="AB752" s="52"/>
      <c r="AC752" s="53"/>
      <c r="AE752" s="52"/>
      <c r="AF752" s="53"/>
      <c r="AH752" s="52"/>
      <c r="AI752" s="53"/>
      <c r="AK752" s="52"/>
      <c r="AL752" s="53"/>
      <c r="AN752" s="52"/>
      <c r="AO752" s="53"/>
      <c r="AQ752" s="52"/>
      <c r="AR752" s="53"/>
      <c r="AT752" s="52"/>
      <c r="AU752" s="53"/>
      <c r="AW752" s="52"/>
      <c r="AX752" s="53"/>
      <c r="AZ752" s="52"/>
      <c r="BA752" s="53"/>
      <c r="BC752" s="52"/>
      <c r="BD752" s="53"/>
      <c r="BF752" s="52"/>
      <c r="BG752" s="53"/>
      <c r="BI752" s="52"/>
      <c r="BJ752" s="53"/>
      <c r="BL752" s="52"/>
      <c r="BO752" s="52"/>
      <c r="BR752" s="52"/>
      <c r="BU752" s="52"/>
      <c r="BX752" s="52"/>
      <c r="BY752" s="53"/>
      <c r="CA752" s="52"/>
      <c r="CB752" s="53"/>
      <c r="CD752" s="52"/>
      <c r="CE752" s="53"/>
      <c r="CG752" s="52"/>
      <c r="CH752" s="53"/>
      <c r="CJ752" s="52"/>
      <c r="CK752" s="53"/>
      <c r="CM752" s="52"/>
      <c r="CN752" s="53"/>
      <c r="CP752" s="52"/>
      <c r="CQ752" s="53"/>
      <c r="CS752" s="52"/>
      <c r="CT752" s="53"/>
      <c r="CV752" s="52"/>
      <c r="CW752" s="53"/>
      <c r="CY752" s="52"/>
      <c r="CZ752" s="53"/>
      <c r="DB752" s="52"/>
      <c r="DC752" s="53"/>
      <c r="DE752" s="52"/>
      <c r="DF752" s="53"/>
      <c r="DH752" s="52"/>
      <c r="DI752" s="53"/>
      <c r="DJ752" s="53"/>
      <c r="DK752" s="53"/>
      <c r="DY752" s="54"/>
      <c r="DZ752" s="54"/>
      <c r="EA752" s="54"/>
      <c r="EB752" s="54"/>
    </row>
    <row r="753" spans="1:145" s="26" customFormat="1" ht="13.15" customHeight="1" x14ac:dyDescent="0.15">
      <c r="A753" s="198"/>
      <c r="B753" s="90"/>
      <c r="C753" s="90"/>
      <c r="D753" s="90"/>
      <c r="H753" s="52"/>
      <c r="J753" s="52"/>
      <c r="M753" s="52"/>
      <c r="P753" s="52"/>
      <c r="S753" s="52"/>
      <c r="V753" s="52"/>
      <c r="W753" s="53"/>
      <c r="Y753" s="52"/>
      <c r="Z753" s="53"/>
      <c r="AB753" s="52"/>
      <c r="AC753" s="53"/>
      <c r="AE753" s="52"/>
      <c r="AF753" s="53"/>
      <c r="AH753" s="52"/>
      <c r="AI753" s="53"/>
      <c r="AK753" s="52"/>
      <c r="AL753" s="53"/>
      <c r="AN753" s="52"/>
      <c r="AO753" s="53"/>
      <c r="AQ753" s="52"/>
      <c r="AR753" s="53"/>
      <c r="AT753" s="52"/>
      <c r="AU753" s="53"/>
      <c r="AW753" s="52"/>
      <c r="AX753" s="53"/>
      <c r="AZ753" s="52"/>
      <c r="BA753" s="53"/>
      <c r="BC753" s="52"/>
      <c r="BD753" s="53"/>
      <c r="BF753" s="52"/>
      <c r="BG753" s="53"/>
      <c r="BI753" s="52"/>
      <c r="BJ753" s="53"/>
      <c r="BL753" s="52"/>
      <c r="BO753" s="52"/>
      <c r="BR753" s="52"/>
      <c r="BU753" s="52"/>
      <c r="BX753" s="52"/>
      <c r="BY753" s="53"/>
      <c r="CA753" s="52"/>
      <c r="CB753" s="53"/>
      <c r="CD753" s="52"/>
      <c r="CE753" s="53"/>
      <c r="CG753" s="52"/>
      <c r="CH753" s="53"/>
      <c r="CJ753" s="52"/>
      <c r="CK753" s="53"/>
      <c r="CM753" s="52"/>
      <c r="CN753" s="53"/>
      <c r="CP753" s="52"/>
      <c r="CQ753" s="53"/>
      <c r="CS753" s="52"/>
      <c r="CT753" s="53"/>
      <c r="CV753" s="52"/>
      <c r="CW753" s="53"/>
      <c r="CY753" s="52"/>
      <c r="CZ753" s="53"/>
      <c r="DB753" s="52"/>
      <c r="DC753" s="53"/>
      <c r="DE753" s="52"/>
      <c r="DF753" s="53"/>
      <c r="DH753" s="52"/>
      <c r="DI753" s="53"/>
      <c r="DJ753" s="53"/>
      <c r="DK753" s="53"/>
      <c r="DY753" s="54"/>
      <c r="DZ753" s="54"/>
      <c r="EA753" s="54"/>
      <c r="EB753" s="54"/>
    </row>
    <row r="754" spans="1:145" s="26" customFormat="1" ht="13.15" customHeight="1" x14ac:dyDescent="0.15">
      <c r="A754" s="198"/>
      <c r="B754" s="90"/>
      <c r="C754" s="90"/>
      <c r="D754" s="90"/>
      <c r="H754" s="52"/>
      <c r="J754" s="52"/>
      <c r="M754" s="52"/>
      <c r="P754" s="52"/>
      <c r="S754" s="52"/>
      <c r="V754" s="52"/>
      <c r="W754" s="53"/>
      <c r="Y754" s="52"/>
      <c r="Z754" s="53"/>
      <c r="AB754" s="52"/>
      <c r="AC754" s="53"/>
      <c r="AE754" s="52"/>
      <c r="AF754" s="53"/>
      <c r="AH754" s="52"/>
      <c r="AI754" s="53"/>
      <c r="AK754" s="52"/>
      <c r="AL754" s="53"/>
      <c r="AN754" s="52"/>
      <c r="AO754" s="53"/>
      <c r="AQ754" s="52"/>
      <c r="AR754" s="53"/>
      <c r="AT754" s="52"/>
      <c r="AU754" s="53"/>
      <c r="AW754" s="52"/>
      <c r="AX754" s="53"/>
      <c r="AZ754" s="52"/>
      <c r="BA754" s="53"/>
      <c r="BC754" s="52"/>
      <c r="BD754" s="53"/>
      <c r="BF754" s="52"/>
      <c r="BG754" s="53"/>
      <c r="BI754" s="52"/>
      <c r="BJ754" s="53"/>
      <c r="BL754" s="52"/>
      <c r="BO754" s="52"/>
      <c r="BR754" s="52"/>
      <c r="BU754" s="52"/>
      <c r="BX754" s="52"/>
      <c r="BY754" s="53"/>
      <c r="CA754" s="52"/>
      <c r="CB754" s="53"/>
      <c r="CD754" s="52"/>
      <c r="CE754" s="53"/>
      <c r="CG754" s="52"/>
      <c r="CH754" s="53"/>
      <c r="CJ754" s="52"/>
      <c r="CK754" s="53"/>
      <c r="CM754" s="52"/>
      <c r="CN754" s="53"/>
      <c r="CP754" s="52"/>
      <c r="CQ754" s="53"/>
      <c r="CS754" s="52"/>
      <c r="CT754" s="53"/>
      <c r="CV754" s="52"/>
      <c r="CW754" s="53"/>
      <c r="CY754" s="52"/>
      <c r="CZ754" s="53"/>
      <c r="DB754" s="52"/>
      <c r="DC754" s="53"/>
      <c r="DE754" s="52"/>
      <c r="DF754" s="53"/>
      <c r="DH754" s="52"/>
      <c r="DI754" s="53"/>
      <c r="DJ754" s="53"/>
      <c r="DK754" s="53"/>
      <c r="DY754" s="54"/>
      <c r="DZ754" s="54"/>
      <c r="EA754" s="54"/>
      <c r="EB754" s="54"/>
    </row>
    <row r="755" spans="1:145" s="26" customFormat="1" ht="13.15" customHeight="1" x14ac:dyDescent="0.15">
      <c r="A755" s="198"/>
      <c r="B755" s="90"/>
      <c r="C755" s="90"/>
      <c r="D755" s="90"/>
      <c r="H755" s="52"/>
      <c r="W755" s="53"/>
      <c r="Z755" s="53"/>
      <c r="AC755" s="53"/>
      <c r="AF755" s="53"/>
      <c r="AI755" s="53"/>
      <c r="AL755" s="53"/>
      <c r="AO755" s="53"/>
      <c r="AR755" s="53"/>
      <c r="AU755" s="53"/>
      <c r="AX755" s="53"/>
      <c r="BA755" s="53"/>
      <c r="BD755" s="53"/>
      <c r="BG755" s="53"/>
      <c r="BJ755" s="53"/>
      <c r="BY755" s="53"/>
      <c r="CB755" s="53"/>
      <c r="CE755" s="53"/>
      <c r="CH755" s="53"/>
      <c r="CK755" s="53"/>
      <c r="CN755" s="53"/>
      <c r="CQ755" s="53"/>
      <c r="CT755" s="53"/>
      <c r="CW755" s="53"/>
      <c r="CZ755" s="53"/>
      <c r="DC755" s="53"/>
      <c r="DF755" s="53"/>
      <c r="DI755" s="53"/>
      <c r="DJ755" s="53"/>
      <c r="DK755" s="53"/>
      <c r="DY755" s="54"/>
      <c r="DZ755" s="54"/>
      <c r="EA755" s="54"/>
      <c r="EB755" s="54"/>
    </row>
    <row r="756" spans="1:145" s="26" customFormat="1" ht="13.15" customHeight="1" x14ac:dyDescent="0.15">
      <c r="A756" s="198"/>
      <c r="B756" s="90"/>
      <c r="C756" s="90"/>
      <c r="D756" s="90"/>
      <c r="H756" s="52"/>
      <c r="W756" s="53"/>
      <c r="Z756" s="53"/>
      <c r="AC756" s="53"/>
      <c r="AF756" s="53"/>
      <c r="AI756" s="53"/>
      <c r="AL756" s="53"/>
      <c r="AO756" s="53"/>
      <c r="AR756" s="53"/>
      <c r="AU756" s="53"/>
      <c r="AX756" s="53"/>
      <c r="BA756" s="53"/>
      <c r="BD756" s="53"/>
      <c r="BG756" s="53"/>
      <c r="BJ756" s="53"/>
      <c r="BY756" s="53"/>
      <c r="CB756" s="53"/>
      <c r="CE756" s="53"/>
      <c r="CH756" s="53"/>
      <c r="CK756" s="53"/>
      <c r="CN756" s="53"/>
      <c r="CQ756" s="53"/>
      <c r="CT756" s="53"/>
      <c r="CW756" s="53"/>
      <c r="CZ756" s="53"/>
      <c r="DC756" s="53"/>
      <c r="DF756" s="53"/>
      <c r="DI756" s="53"/>
      <c r="DJ756" s="53"/>
      <c r="DK756" s="53"/>
      <c r="DY756" s="54"/>
      <c r="DZ756" s="54"/>
      <c r="EA756" s="54"/>
      <c r="EB756" s="54"/>
    </row>
    <row r="757" spans="1:145" s="26" customFormat="1" ht="13.15" customHeight="1" x14ac:dyDescent="0.15">
      <c r="A757" s="198"/>
      <c r="B757" s="90"/>
      <c r="C757" s="90"/>
      <c r="D757" s="90"/>
      <c r="H757" s="52"/>
      <c r="W757" s="53"/>
      <c r="Z757" s="53"/>
      <c r="AC757" s="53"/>
      <c r="AF757" s="53"/>
      <c r="AI757" s="53"/>
      <c r="AL757" s="53"/>
      <c r="AO757" s="53"/>
      <c r="AR757" s="53"/>
      <c r="AU757" s="53"/>
      <c r="AX757" s="53"/>
      <c r="BA757" s="53"/>
      <c r="BD757" s="53"/>
      <c r="BG757" s="53"/>
      <c r="BJ757" s="53"/>
      <c r="BY757" s="53"/>
      <c r="CB757" s="53"/>
      <c r="CE757" s="53"/>
      <c r="CH757" s="53"/>
      <c r="CK757" s="53"/>
      <c r="CN757" s="53"/>
      <c r="CQ757" s="53"/>
      <c r="CT757" s="53"/>
      <c r="CW757" s="53"/>
      <c r="CZ757" s="53"/>
      <c r="DC757" s="53"/>
      <c r="DF757" s="53"/>
      <c r="DI757" s="53"/>
      <c r="DJ757" s="53"/>
      <c r="DK757" s="53"/>
      <c r="DY757" s="54"/>
      <c r="DZ757" s="54"/>
      <c r="EA757" s="54"/>
      <c r="EB757" s="54"/>
    </row>
    <row r="758" spans="1:145" s="26" customFormat="1" ht="13.15" customHeight="1" x14ac:dyDescent="0.15">
      <c r="A758" s="198"/>
      <c r="B758" s="90"/>
      <c r="C758" s="90"/>
      <c r="D758" s="90"/>
      <c r="H758" s="52"/>
      <c r="W758" s="53"/>
      <c r="Z758" s="53"/>
      <c r="AC758" s="53"/>
      <c r="AF758" s="53"/>
      <c r="AI758" s="53"/>
      <c r="AL758" s="53"/>
      <c r="AO758" s="53"/>
      <c r="AR758" s="53"/>
      <c r="AU758" s="53"/>
      <c r="AX758" s="53"/>
      <c r="BA758" s="53"/>
      <c r="BD758" s="53"/>
      <c r="BG758" s="53"/>
      <c r="BJ758" s="53"/>
      <c r="BY758" s="53"/>
      <c r="CB758" s="53"/>
      <c r="CE758" s="53"/>
      <c r="CH758" s="53"/>
      <c r="CK758" s="53"/>
      <c r="CN758" s="53"/>
      <c r="CQ758" s="53"/>
      <c r="CT758" s="53"/>
      <c r="CW758" s="53"/>
      <c r="CZ758" s="53"/>
      <c r="DC758" s="53"/>
      <c r="DF758" s="53"/>
      <c r="DI758" s="53"/>
      <c r="DJ758" s="53"/>
      <c r="DK758" s="53"/>
      <c r="DY758" s="54"/>
      <c r="DZ758" s="54"/>
      <c r="EA758" s="54"/>
      <c r="EB758" s="54"/>
    </row>
    <row r="759" spans="1:145" s="26" customFormat="1" ht="13.15" customHeight="1" x14ac:dyDescent="0.15">
      <c r="A759" s="198"/>
      <c r="B759" s="90"/>
      <c r="C759" s="90"/>
      <c r="D759" s="90"/>
      <c r="H759" s="52"/>
      <c r="W759" s="53"/>
      <c r="Z759" s="53"/>
      <c r="AC759" s="53"/>
      <c r="AF759" s="53"/>
      <c r="AI759" s="53"/>
      <c r="AL759" s="53"/>
      <c r="AO759" s="53"/>
      <c r="AR759" s="53"/>
      <c r="AU759" s="53"/>
      <c r="AX759" s="53"/>
      <c r="BA759" s="53"/>
      <c r="BD759" s="53"/>
      <c r="BG759" s="53"/>
      <c r="BJ759" s="53"/>
      <c r="BY759" s="53"/>
      <c r="CB759" s="53"/>
      <c r="CE759" s="53"/>
      <c r="CH759" s="53"/>
      <c r="CK759" s="53"/>
      <c r="CN759" s="53"/>
      <c r="CQ759" s="53"/>
      <c r="CT759" s="53"/>
      <c r="CW759" s="53"/>
      <c r="CZ759" s="53"/>
      <c r="DC759" s="53"/>
      <c r="DF759" s="53"/>
      <c r="DI759" s="53"/>
      <c r="DJ759" s="53"/>
      <c r="DK759" s="53"/>
      <c r="DY759" s="54"/>
      <c r="DZ759" s="54"/>
      <c r="EA759" s="54"/>
      <c r="EB759" s="54"/>
    </row>
    <row r="760" spans="1:145" s="26" customFormat="1" ht="13.15" customHeight="1" x14ac:dyDescent="0.15">
      <c r="A760" s="198"/>
      <c r="B760" s="90"/>
      <c r="C760" s="90"/>
      <c r="D760" s="90"/>
      <c r="H760" s="52"/>
      <c r="W760" s="53"/>
      <c r="Z760" s="53"/>
      <c r="AC760" s="53"/>
      <c r="AF760" s="53"/>
      <c r="AI760" s="53"/>
      <c r="AL760" s="53"/>
      <c r="AO760" s="53"/>
      <c r="AR760" s="53"/>
      <c r="AU760" s="53"/>
      <c r="AX760" s="53"/>
      <c r="BA760" s="53"/>
      <c r="BD760" s="53"/>
      <c r="BG760" s="53"/>
      <c r="BJ760" s="53"/>
      <c r="BY760" s="53"/>
      <c r="CB760" s="53"/>
      <c r="CE760" s="53"/>
      <c r="CH760" s="53"/>
      <c r="CK760" s="53"/>
      <c r="CN760" s="53"/>
      <c r="CQ760" s="53"/>
      <c r="CT760" s="53"/>
      <c r="CW760" s="53"/>
      <c r="CZ760" s="53"/>
      <c r="DC760" s="53"/>
      <c r="DF760" s="53"/>
      <c r="DI760" s="53"/>
      <c r="DJ760" s="53"/>
      <c r="DK760" s="53"/>
      <c r="DY760" s="54"/>
      <c r="DZ760" s="54"/>
      <c r="EA760" s="54"/>
      <c r="EB760" s="54"/>
    </row>
    <row r="761" spans="1:145" s="26" customFormat="1" ht="13.15" customHeight="1" x14ac:dyDescent="0.15">
      <c r="W761" s="53"/>
      <c r="Z761" s="53"/>
      <c r="AC761" s="53"/>
      <c r="AF761" s="53"/>
      <c r="AI761" s="53"/>
      <c r="AL761" s="53"/>
      <c r="AO761" s="53"/>
      <c r="AR761" s="53"/>
      <c r="AU761" s="53"/>
      <c r="AX761" s="53"/>
      <c r="BA761" s="53"/>
      <c r="BD761" s="53"/>
      <c r="BG761" s="53"/>
      <c r="BJ761" s="53"/>
      <c r="BY761" s="53"/>
      <c r="CB761" s="53"/>
      <c r="CE761" s="53"/>
      <c r="CH761" s="53"/>
      <c r="CK761" s="53"/>
      <c r="CN761" s="53"/>
      <c r="CQ761" s="53"/>
      <c r="CT761" s="53"/>
      <c r="CW761" s="53"/>
      <c r="CZ761" s="53"/>
      <c r="DC761" s="53"/>
      <c r="DF761" s="53"/>
      <c r="DI761" s="53"/>
      <c r="DJ761" s="53"/>
      <c r="DK761" s="53"/>
      <c r="DY761" s="54"/>
      <c r="DZ761" s="54"/>
      <c r="EA761" s="54"/>
      <c r="EB761" s="54"/>
      <c r="EI761" s="62"/>
      <c r="EJ761" s="62"/>
      <c r="EK761" s="62"/>
      <c r="EL761" s="62"/>
      <c r="EM761" s="62"/>
      <c r="EN761" s="62"/>
      <c r="EO761" s="55"/>
    </row>
    <row r="762" spans="1:145" s="26" customFormat="1" ht="13.15" customHeight="1" x14ac:dyDescent="0.15">
      <c r="W762" s="53"/>
      <c r="Z762" s="53"/>
      <c r="AC762" s="53"/>
      <c r="AF762" s="53"/>
      <c r="AI762" s="53"/>
      <c r="AL762" s="53"/>
      <c r="AO762" s="53"/>
      <c r="AR762" s="53"/>
      <c r="AU762" s="53"/>
      <c r="AX762" s="53"/>
      <c r="BA762" s="53"/>
      <c r="BD762" s="53"/>
      <c r="BG762" s="53"/>
      <c r="BJ762" s="53"/>
      <c r="BY762" s="53"/>
      <c r="CB762" s="53"/>
      <c r="CE762" s="53"/>
      <c r="CH762" s="53"/>
      <c r="CK762" s="53"/>
      <c r="CN762" s="53"/>
      <c r="CQ762" s="53"/>
      <c r="CT762" s="53"/>
      <c r="CW762" s="53"/>
      <c r="CZ762" s="53"/>
      <c r="DC762" s="53"/>
      <c r="DF762" s="53"/>
      <c r="DI762" s="53"/>
      <c r="DJ762" s="53"/>
      <c r="DK762" s="53"/>
      <c r="DY762" s="54"/>
      <c r="DZ762" s="54"/>
      <c r="EA762" s="54"/>
      <c r="EB762" s="54"/>
      <c r="EI762" s="55"/>
      <c r="EJ762" s="55"/>
      <c r="EK762" s="55"/>
      <c r="EL762" s="55"/>
      <c r="EM762" s="55"/>
      <c r="EN762" s="55"/>
      <c r="EO762" s="55"/>
    </row>
    <row r="763" spans="1:145" s="26" customFormat="1" ht="13.15" customHeight="1" x14ac:dyDescent="0.15">
      <c r="W763" s="53"/>
      <c r="Z763" s="53"/>
      <c r="AC763" s="53"/>
      <c r="AF763" s="53"/>
      <c r="AI763" s="53"/>
      <c r="AL763" s="53"/>
      <c r="AO763" s="53"/>
      <c r="AR763" s="53"/>
      <c r="AU763" s="53"/>
      <c r="AX763" s="53"/>
      <c r="BA763" s="53"/>
      <c r="BD763" s="53"/>
      <c r="BG763" s="53"/>
      <c r="BJ763" s="53"/>
      <c r="BY763" s="53"/>
      <c r="CB763" s="53"/>
      <c r="CE763" s="53"/>
      <c r="CH763" s="53"/>
      <c r="CK763" s="53"/>
      <c r="CN763" s="53"/>
      <c r="CQ763" s="53"/>
      <c r="CT763" s="53"/>
      <c r="CW763" s="53"/>
      <c r="CZ763" s="53"/>
      <c r="DC763" s="53"/>
      <c r="DF763" s="53"/>
      <c r="DI763" s="53"/>
      <c r="DJ763" s="53"/>
      <c r="DK763" s="53"/>
      <c r="DY763" s="54"/>
      <c r="DZ763" s="54"/>
      <c r="EA763" s="54"/>
      <c r="EB763" s="54"/>
    </row>
    <row r="764" spans="1:145" s="26" customFormat="1" ht="13.15" customHeight="1" x14ac:dyDescent="0.15">
      <c r="W764" s="53"/>
      <c r="Z764" s="53"/>
      <c r="AC764" s="53"/>
      <c r="AF764" s="53"/>
      <c r="AI764" s="53"/>
      <c r="AL764" s="53"/>
      <c r="AO764" s="53"/>
      <c r="AR764" s="53"/>
      <c r="AU764" s="53"/>
      <c r="AX764" s="53"/>
      <c r="BA764" s="53"/>
      <c r="BD764" s="53"/>
      <c r="BG764" s="53"/>
      <c r="BJ764" s="53"/>
      <c r="BY764" s="53"/>
      <c r="CB764" s="53"/>
      <c r="CE764" s="53"/>
      <c r="CH764" s="53"/>
      <c r="CK764" s="53"/>
      <c r="CN764" s="53"/>
      <c r="CQ764" s="53"/>
      <c r="CT764" s="53"/>
      <c r="CW764" s="53"/>
      <c r="CZ764" s="53"/>
      <c r="DC764" s="53"/>
      <c r="DF764" s="53"/>
      <c r="DI764" s="53"/>
      <c r="DJ764" s="53"/>
      <c r="DK764" s="53"/>
      <c r="DY764" s="54"/>
      <c r="DZ764" s="54"/>
      <c r="EA764" s="54"/>
      <c r="EB764" s="54"/>
    </row>
    <row r="765" spans="1:145" s="26" customFormat="1" ht="13.15" customHeight="1" x14ac:dyDescent="0.15">
      <c r="W765" s="53"/>
      <c r="Z765" s="53"/>
      <c r="AC765" s="53"/>
      <c r="AF765" s="53"/>
      <c r="AI765" s="53"/>
      <c r="AL765" s="53"/>
      <c r="AO765" s="53"/>
      <c r="AR765" s="53"/>
      <c r="AU765" s="53"/>
      <c r="AX765" s="53"/>
      <c r="BA765" s="53"/>
      <c r="BD765" s="53"/>
      <c r="BG765" s="53"/>
      <c r="BJ765" s="53"/>
      <c r="BY765" s="53"/>
      <c r="CB765" s="53"/>
      <c r="CE765" s="53"/>
      <c r="CH765" s="53"/>
      <c r="CK765" s="53"/>
      <c r="CN765" s="53"/>
      <c r="CQ765" s="53"/>
      <c r="CT765" s="53"/>
      <c r="CW765" s="53"/>
      <c r="CZ765" s="53"/>
      <c r="DC765" s="53"/>
      <c r="DF765" s="53"/>
      <c r="DI765" s="53"/>
      <c r="DJ765" s="53"/>
      <c r="DK765" s="53"/>
      <c r="DY765" s="54"/>
      <c r="DZ765" s="54"/>
      <c r="EA765" s="54"/>
      <c r="EB765" s="54"/>
    </row>
    <row r="766" spans="1:145" s="26" customFormat="1" ht="13.15" customHeight="1" x14ac:dyDescent="0.15">
      <c r="W766" s="53"/>
      <c r="Z766" s="53"/>
      <c r="AC766" s="53"/>
      <c r="AF766" s="53"/>
      <c r="AI766" s="53"/>
      <c r="AL766" s="53"/>
      <c r="AO766" s="53"/>
      <c r="AR766" s="53"/>
      <c r="AU766" s="53"/>
      <c r="AX766" s="53"/>
      <c r="BA766" s="53"/>
      <c r="BD766" s="53"/>
      <c r="BG766" s="53"/>
      <c r="BJ766" s="53"/>
      <c r="BY766" s="53"/>
      <c r="CB766" s="53"/>
      <c r="CE766" s="53"/>
      <c r="CH766" s="53"/>
      <c r="CK766" s="53"/>
      <c r="CN766" s="53"/>
      <c r="CQ766" s="53"/>
      <c r="CT766" s="53"/>
      <c r="CW766" s="53"/>
      <c r="CZ766" s="53"/>
      <c r="DC766" s="53"/>
      <c r="DF766" s="53"/>
      <c r="DI766" s="53"/>
      <c r="DJ766" s="53"/>
      <c r="DK766" s="53"/>
      <c r="DY766" s="54"/>
      <c r="DZ766" s="54"/>
      <c r="EA766" s="54"/>
      <c r="EB766" s="54"/>
    </row>
    <row r="767" spans="1:145" s="26" customFormat="1" ht="13.15" customHeight="1" x14ac:dyDescent="0.15">
      <c r="W767" s="53"/>
      <c r="Z767" s="53"/>
      <c r="AC767" s="53"/>
      <c r="AF767" s="53"/>
      <c r="AI767" s="53"/>
      <c r="AL767" s="53"/>
      <c r="AO767" s="53"/>
      <c r="AR767" s="53"/>
      <c r="AU767" s="53"/>
      <c r="AX767" s="53"/>
      <c r="BA767" s="53"/>
      <c r="BD767" s="53"/>
      <c r="BG767" s="53"/>
      <c r="BJ767" s="53"/>
      <c r="BY767" s="53"/>
      <c r="CB767" s="53"/>
      <c r="CE767" s="53"/>
      <c r="CH767" s="53"/>
      <c r="CK767" s="53"/>
      <c r="CN767" s="53"/>
      <c r="CQ767" s="53"/>
      <c r="CT767" s="53"/>
      <c r="CW767" s="53"/>
      <c r="CZ767" s="53"/>
      <c r="DC767" s="53"/>
      <c r="DF767" s="53"/>
      <c r="DI767" s="53"/>
      <c r="DJ767" s="53"/>
      <c r="DK767" s="53"/>
      <c r="DY767" s="54"/>
      <c r="DZ767" s="54"/>
      <c r="EA767" s="54"/>
      <c r="EB767" s="54"/>
    </row>
    <row r="768" spans="1:145" s="26" customFormat="1" ht="13.15" customHeight="1" x14ac:dyDescent="0.15">
      <c r="E768" s="63"/>
      <c r="F768" s="63"/>
      <c r="W768" s="53"/>
      <c r="Z768" s="53"/>
      <c r="AC768" s="53"/>
      <c r="AF768" s="53"/>
      <c r="AI768" s="53"/>
      <c r="AL768" s="53"/>
      <c r="AO768" s="53"/>
      <c r="AR768" s="53"/>
      <c r="AU768" s="53"/>
      <c r="AX768" s="53"/>
      <c r="BA768" s="53"/>
      <c r="BD768" s="53"/>
      <c r="BG768" s="53"/>
      <c r="BJ768" s="53"/>
      <c r="BY768" s="53"/>
      <c r="CB768" s="53"/>
      <c r="CE768" s="53"/>
      <c r="CH768" s="53"/>
      <c r="CK768" s="53"/>
      <c r="CN768" s="53"/>
      <c r="CQ768" s="53"/>
      <c r="CT768" s="53"/>
      <c r="CW768" s="53"/>
      <c r="CZ768" s="53"/>
      <c r="DC768" s="53"/>
      <c r="DF768" s="53"/>
      <c r="DI768" s="53"/>
      <c r="DJ768" s="53"/>
      <c r="DK768" s="53"/>
      <c r="DY768" s="54"/>
      <c r="DZ768" s="54"/>
      <c r="EA768" s="54"/>
      <c r="EB768" s="54"/>
    </row>
    <row r="769" spans="10:132" s="26" customFormat="1" ht="13.15" customHeight="1" x14ac:dyDescent="0.15">
      <c r="W769" s="53"/>
      <c r="Z769" s="53"/>
      <c r="AC769" s="53"/>
      <c r="AF769" s="53"/>
      <c r="AI769" s="53"/>
      <c r="AL769" s="53"/>
      <c r="AO769" s="53"/>
      <c r="AR769" s="53"/>
      <c r="AU769" s="53"/>
      <c r="AX769" s="53"/>
      <c r="BA769" s="53"/>
      <c r="BD769" s="53"/>
      <c r="BG769" s="53"/>
      <c r="BJ769" s="53"/>
      <c r="BY769" s="53"/>
      <c r="CB769" s="53"/>
      <c r="CE769" s="53"/>
      <c r="CH769" s="53"/>
      <c r="CK769" s="53"/>
      <c r="CN769" s="53"/>
      <c r="CQ769" s="53"/>
      <c r="CT769" s="53"/>
      <c r="CW769" s="53"/>
      <c r="CZ769" s="53"/>
      <c r="DC769" s="53"/>
      <c r="DF769" s="53"/>
      <c r="DI769" s="53"/>
      <c r="DJ769" s="53"/>
      <c r="DK769" s="53"/>
      <c r="DY769" s="54"/>
      <c r="DZ769" s="54"/>
      <c r="EA769" s="54"/>
      <c r="EB769" s="54"/>
    </row>
    <row r="770" spans="10:132" s="26" customFormat="1" ht="13.15" customHeight="1" x14ac:dyDescent="0.15">
      <c r="W770" s="53"/>
      <c r="Z770" s="53"/>
      <c r="AC770" s="53"/>
      <c r="AF770" s="53"/>
      <c r="AI770" s="53"/>
      <c r="AL770" s="53"/>
      <c r="AO770" s="53"/>
      <c r="AR770" s="53"/>
      <c r="AU770" s="53"/>
      <c r="AX770" s="53"/>
      <c r="BA770" s="53"/>
      <c r="BD770" s="53"/>
      <c r="BG770" s="53"/>
      <c r="BJ770" s="53"/>
      <c r="BY770" s="53"/>
      <c r="CB770" s="53"/>
      <c r="CE770" s="53"/>
      <c r="CH770" s="53"/>
      <c r="CK770" s="53"/>
      <c r="CN770" s="53"/>
      <c r="CQ770" s="53"/>
      <c r="CT770" s="53"/>
      <c r="CW770" s="53"/>
      <c r="CZ770" s="53"/>
      <c r="DC770" s="53"/>
      <c r="DF770" s="53"/>
      <c r="DI770" s="53"/>
      <c r="DJ770" s="53"/>
      <c r="DK770" s="53"/>
      <c r="DY770" s="54"/>
      <c r="DZ770" s="54"/>
      <c r="EA770" s="54"/>
      <c r="EB770" s="54"/>
    </row>
    <row r="771" spans="10:132" s="26" customFormat="1" ht="13.15" customHeight="1" x14ac:dyDescent="0.15">
      <c r="W771" s="53"/>
      <c r="Z771" s="53"/>
      <c r="AC771" s="53"/>
      <c r="AF771" s="53"/>
      <c r="AI771" s="53"/>
      <c r="AL771" s="53"/>
      <c r="AO771" s="53"/>
      <c r="AR771" s="53"/>
      <c r="AU771" s="53"/>
      <c r="AX771" s="53"/>
      <c r="BA771" s="53"/>
      <c r="BD771" s="53"/>
      <c r="BG771" s="53"/>
      <c r="BJ771" s="53"/>
      <c r="BY771" s="53"/>
      <c r="CB771" s="53"/>
      <c r="CE771" s="53"/>
      <c r="CH771" s="53"/>
      <c r="CK771" s="53"/>
      <c r="CN771" s="53"/>
      <c r="CQ771" s="53"/>
      <c r="CT771" s="53"/>
      <c r="CW771" s="53"/>
      <c r="CZ771" s="53"/>
      <c r="DC771" s="53"/>
      <c r="DF771" s="53"/>
      <c r="DI771" s="53"/>
      <c r="DJ771" s="53"/>
      <c r="DK771" s="53"/>
      <c r="DY771" s="54"/>
      <c r="DZ771" s="54"/>
      <c r="EA771" s="54"/>
      <c r="EB771" s="54"/>
    </row>
    <row r="772" spans="10:132" s="26" customFormat="1" ht="13.15" customHeight="1" x14ac:dyDescent="0.15">
      <c r="W772" s="53"/>
      <c r="Z772" s="53"/>
      <c r="AC772" s="53"/>
      <c r="AF772" s="53"/>
      <c r="AI772" s="53"/>
      <c r="AL772" s="53"/>
      <c r="AO772" s="53"/>
      <c r="AR772" s="53"/>
      <c r="AU772" s="53"/>
      <c r="AX772" s="53"/>
      <c r="BA772" s="53"/>
      <c r="BD772" s="53"/>
      <c r="BG772" s="53"/>
      <c r="BJ772" s="53"/>
      <c r="BY772" s="53"/>
      <c r="CB772" s="53"/>
      <c r="CE772" s="53"/>
      <c r="CH772" s="53"/>
      <c r="CK772" s="53"/>
      <c r="CN772" s="53"/>
      <c r="CQ772" s="53"/>
      <c r="CT772" s="53"/>
      <c r="CW772" s="53"/>
      <c r="CZ772" s="53"/>
      <c r="DC772" s="53"/>
      <c r="DF772" s="53"/>
      <c r="DI772" s="53"/>
      <c r="DJ772" s="53"/>
      <c r="DK772" s="53"/>
      <c r="DY772" s="54"/>
      <c r="DZ772" s="54"/>
      <c r="EA772" s="54"/>
      <c r="EB772" s="54"/>
    </row>
    <row r="773" spans="10:132" s="26" customFormat="1" ht="13.15" customHeight="1" x14ac:dyDescent="0.15">
      <c r="W773" s="53"/>
      <c r="Z773" s="53"/>
      <c r="AC773" s="53"/>
      <c r="AF773" s="53"/>
      <c r="AI773" s="53"/>
      <c r="AL773" s="53"/>
      <c r="AO773" s="53"/>
      <c r="AR773" s="53"/>
      <c r="AU773" s="53"/>
      <c r="AX773" s="53"/>
      <c r="BA773" s="53"/>
      <c r="BD773" s="53"/>
      <c r="BG773" s="53"/>
      <c r="BJ773" s="53"/>
      <c r="BY773" s="53"/>
      <c r="CB773" s="53"/>
      <c r="CE773" s="53"/>
      <c r="CH773" s="53"/>
      <c r="CK773" s="53"/>
      <c r="CN773" s="53"/>
      <c r="CQ773" s="53"/>
      <c r="CT773" s="53"/>
      <c r="CW773" s="53"/>
      <c r="CZ773" s="53"/>
      <c r="DC773" s="53"/>
      <c r="DF773" s="53"/>
      <c r="DI773" s="53"/>
      <c r="DJ773" s="53"/>
      <c r="DK773" s="53"/>
      <c r="DY773" s="54"/>
      <c r="DZ773" s="54"/>
      <c r="EA773" s="54"/>
      <c r="EB773" s="54"/>
    </row>
    <row r="774" spans="10:132" s="26" customFormat="1" ht="13.15" customHeight="1" x14ac:dyDescent="0.15">
      <c r="W774" s="53"/>
      <c r="Z774" s="53"/>
      <c r="AC774" s="53"/>
      <c r="AF774" s="53"/>
      <c r="AI774" s="53"/>
      <c r="AL774" s="53"/>
      <c r="AO774" s="53"/>
      <c r="AR774" s="53"/>
      <c r="AU774" s="53"/>
      <c r="AX774" s="53"/>
      <c r="BA774" s="53"/>
      <c r="BD774" s="53"/>
      <c r="BG774" s="53"/>
      <c r="BJ774" s="53"/>
      <c r="BY774" s="53"/>
      <c r="CB774" s="53"/>
      <c r="CE774" s="53"/>
      <c r="CH774" s="53"/>
      <c r="CK774" s="53"/>
      <c r="CN774" s="53"/>
      <c r="CQ774" s="53"/>
      <c r="CT774" s="53"/>
      <c r="CW774" s="53"/>
      <c r="CZ774" s="53"/>
      <c r="DC774" s="53"/>
      <c r="DF774" s="53"/>
      <c r="DI774" s="53"/>
      <c r="DJ774" s="53"/>
      <c r="DK774" s="53"/>
      <c r="DY774" s="54"/>
      <c r="DZ774" s="54"/>
      <c r="EA774" s="54"/>
      <c r="EB774" s="54"/>
    </row>
    <row r="775" spans="10:132" s="26" customFormat="1" ht="13.15" customHeight="1" x14ac:dyDescent="0.15">
      <c r="W775" s="53"/>
      <c r="Z775" s="53"/>
      <c r="AC775" s="53"/>
      <c r="AF775" s="53"/>
      <c r="AI775" s="53"/>
      <c r="AL775" s="53"/>
      <c r="AO775" s="53"/>
      <c r="AR775" s="53"/>
      <c r="AU775" s="53"/>
      <c r="AX775" s="53"/>
      <c r="BA775" s="53"/>
      <c r="BD775" s="53"/>
      <c r="BG775" s="53"/>
      <c r="BJ775" s="53"/>
      <c r="BY775" s="53"/>
      <c r="CB775" s="53"/>
      <c r="CE775" s="53"/>
      <c r="CH775" s="53"/>
      <c r="CK775" s="53"/>
      <c r="CN775" s="53"/>
      <c r="CQ775" s="53"/>
      <c r="CT775" s="53"/>
      <c r="CW775" s="53"/>
      <c r="CZ775" s="53"/>
      <c r="DC775" s="53"/>
      <c r="DF775" s="53"/>
      <c r="DI775" s="53"/>
      <c r="DJ775" s="53"/>
      <c r="DK775" s="53"/>
      <c r="DY775" s="54"/>
      <c r="DZ775" s="54"/>
      <c r="EA775" s="54"/>
      <c r="EB775" s="54"/>
    </row>
    <row r="776" spans="10:132" s="26" customFormat="1" ht="13.15" customHeight="1" x14ac:dyDescent="0.15">
      <c r="W776" s="53"/>
      <c r="Z776" s="53"/>
      <c r="AC776" s="53"/>
      <c r="AF776" s="53"/>
      <c r="AI776" s="53"/>
      <c r="AL776" s="53"/>
      <c r="AO776" s="53"/>
      <c r="AR776" s="53"/>
      <c r="AU776" s="53"/>
      <c r="AX776" s="53"/>
      <c r="BA776" s="53"/>
      <c r="BD776" s="53"/>
      <c r="BG776" s="53"/>
      <c r="BJ776" s="53"/>
      <c r="BY776" s="53"/>
      <c r="CB776" s="53"/>
      <c r="CE776" s="53"/>
      <c r="CH776" s="53"/>
      <c r="CK776" s="53"/>
      <c r="CN776" s="53"/>
      <c r="CQ776" s="53"/>
      <c r="CT776" s="53"/>
      <c r="CW776" s="53"/>
      <c r="CZ776" s="53"/>
      <c r="DC776" s="53"/>
      <c r="DF776" s="53"/>
      <c r="DI776" s="53"/>
      <c r="DJ776" s="53"/>
      <c r="DK776" s="53"/>
      <c r="DY776" s="54"/>
      <c r="DZ776" s="54"/>
      <c r="EA776" s="54"/>
      <c r="EB776" s="54"/>
    </row>
    <row r="777" spans="10:132" s="26" customFormat="1" ht="13.15" customHeight="1" x14ac:dyDescent="0.15">
      <c r="W777" s="53"/>
      <c r="Z777" s="53"/>
      <c r="AC777" s="53"/>
      <c r="AF777" s="53"/>
      <c r="AI777" s="53"/>
      <c r="AL777" s="53"/>
      <c r="AO777" s="53"/>
      <c r="AR777" s="53"/>
      <c r="AU777" s="53"/>
      <c r="AX777" s="53"/>
      <c r="BA777" s="53"/>
      <c r="BD777" s="53"/>
      <c r="BG777" s="53"/>
      <c r="BJ777" s="53"/>
      <c r="BY777" s="53"/>
      <c r="CB777" s="53"/>
      <c r="CE777" s="53"/>
      <c r="CH777" s="53"/>
      <c r="CK777" s="53"/>
      <c r="CN777" s="53"/>
      <c r="CQ777" s="53"/>
      <c r="CT777" s="53"/>
      <c r="CW777" s="53"/>
      <c r="CZ777" s="53"/>
      <c r="DC777" s="53"/>
      <c r="DF777" s="53"/>
      <c r="DI777" s="53"/>
      <c r="DJ777" s="53"/>
      <c r="DK777" s="53"/>
      <c r="DY777" s="54"/>
      <c r="DZ777" s="54"/>
      <c r="EA777" s="54"/>
      <c r="EB777" s="54"/>
    </row>
    <row r="778" spans="10:132" s="26" customFormat="1" ht="13.15" customHeight="1" x14ac:dyDescent="0.15">
      <c r="J778" s="52"/>
      <c r="M778" s="52"/>
      <c r="P778" s="52"/>
      <c r="S778" s="52"/>
      <c r="V778" s="52"/>
      <c r="W778" s="53"/>
      <c r="Y778" s="52"/>
      <c r="Z778" s="53"/>
      <c r="AB778" s="52"/>
      <c r="AC778" s="53"/>
      <c r="AE778" s="52"/>
      <c r="AF778" s="53"/>
      <c r="AH778" s="52"/>
      <c r="AI778" s="53"/>
      <c r="AK778" s="52"/>
      <c r="AL778" s="53"/>
      <c r="AN778" s="52"/>
      <c r="AO778" s="53"/>
      <c r="AQ778" s="52"/>
      <c r="AR778" s="53"/>
      <c r="AT778" s="52"/>
      <c r="AU778" s="53"/>
      <c r="AW778" s="52"/>
      <c r="AX778" s="53"/>
      <c r="AZ778" s="52"/>
      <c r="BA778" s="53"/>
      <c r="BC778" s="52"/>
      <c r="BD778" s="53"/>
      <c r="BF778" s="52"/>
      <c r="BG778" s="53"/>
      <c r="BI778" s="52"/>
      <c r="BJ778" s="53"/>
      <c r="BL778" s="52"/>
      <c r="BO778" s="52"/>
      <c r="BR778" s="52"/>
      <c r="BU778" s="52"/>
      <c r="BX778" s="52"/>
      <c r="BY778" s="53"/>
      <c r="CA778" s="52"/>
      <c r="CB778" s="53"/>
      <c r="CD778" s="52"/>
      <c r="CE778" s="53"/>
      <c r="CG778" s="52"/>
      <c r="CH778" s="53"/>
      <c r="CJ778" s="52"/>
      <c r="CK778" s="53"/>
      <c r="CM778" s="52"/>
      <c r="CN778" s="53"/>
      <c r="CP778" s="52"/>
      <c r="CQ778" s="53"/>
      <c r="CS778" s="52"/>
      <c r="CT778" s="53"/>
      <c r="CV778" s="52"/>
      <c r="CW778" s="53"/>
      <c r="CY778" s="52"/>
      <c r="CZ778" s="53"/>
      <c r="DB778" s="52"/>
      <c r="DC778" s="53"/>
      <c r="DE778" s="52"/>
      <c r="DF778" s="53"/>
      <c r="DH778" s="52"/>
      <c r="DI778" s="53"/>
      <c r="DJ778" s="53"/>
      <c r="DK778" s="53"/>
      <c r="DY778" s="54"/>
      <c r="DZ778" s="54"/>
      <c r="EA778" s="54"/>
      <c r="EB778" s="54"/>
    </row>
    <row r="779" spans="10:132" s="26" customFormat="1" x14ac:dyDescent="0.15">
      <c r="W779" s="53"/>
      <c r="Z779" s="53"/>
      <c r="AC779" s="53"/>
      <c r="AF779" s="53"/>
      <c r="AI779" s="53"/>
      <c r="AL779" s="53"/>
      <c r="AO779" s="53"/>
      <c r="AR779" s="53"/>
      <c r="AU779" s="53"/>
      <c r="AX779" s="53"/>
      <c r="BA779" s="53"/>
      <c r="BD779" s="53"/>
      <c r="BG779" s="53"/>
      <c r="BJ779" s="53"/>
      <c r="BY779" s="53"/>
      <c r="CB779" s="53"/>
      <c r="CE779" s="53"/>
      <c r="CH779" s="53"/>
      <c r="CK779" s="53"/>
      <c r="CN779" s="53"/>
      <c r="CQ779" s="53"/>
      <c r="CT779" s="53"/>
      <c r="CW779" s="53"/>
      <c r="CZ779" s="53"/>
      <c r="DC779" s="53"/>
      <c r="DF779" s="53"/>
      <c r="DI779" s="53"/>
      <c r="DJ779" s="53"/>
      <c r="DK779" s="53"/>
      <c r="DY779" s="54"/>
      <c r="DZ779" s="54"/>
      <c r="EA779" s="54"/>
      <c r="EB779" s="54"/>
    </row>
    <row r="780" spans="10:132" s="26" customFormat="1" x14ac:dyDescent="0.15">
      <c r="W780" s="53"/>
      <c r="Z780" s="53"/>
      <c r="AC780" s="53"/>
      <c r="AF780" s="53"/>
      <c r="AI780" s="53"/>
      <c r="AL780" s="53"/>
      <c r="AO780" s="53"/>
      <c r="AR780" s="53"/>
      <c r="AU780" s="53"/>
      <c r="AX780" s="53"/>
      <c r="BA780" s="53"/>
      <c r="BD780" s="53"/>
      <c r="BG780" s="53"/>
      <c r="BJ780" s="53"/>
      <c r="BY780" s="53"/>
      <c r="CB780" s="53"/>
      <c r="CE780" s="53"/>
      <c r="CH780" s="53"/>
      <c r="CK780" s="53"/>
      <c r="CN780" s="53"/>
      <c r="CQ780" s="53"/>
      <c r="CT780" s="53"/>
      <c r="CW780" s="53"/>
      <c r="CZ780" s="53"/>
      <c r="DC780" s="53"/>
      <c r="DF780" s="53"/>
      <c r="DI780" s="53"/>
      <c r="DJ780" s="53"/>
      <c r="DK780" s="53"/>
      <c r="DY780" s="54"/>
      <c r="DZ780" s="54"/>
      <c r="EA780" s="54"/>
      <c r="EB780" s="54"/>
    </row>
    <row r="781" spans="10:132" s="26" customFormat="1" x14ac:dyDescent="0.15">
      <c r="W781" s="53"/>
      <c r="Z781" s="53"/>
      <c r="AC781" s="53"/>
      <c r="AF781" s="53"/>
      <c r="AI781" s="53"/>
      <c r="AL781" s="53"/>
      <c r="AO781" s="53"/>
      <c r="AR781" s="53"/>
      <c r="AU781" s="53"/>
      <c r="AX781" s="53"/>
      <c r="BA781" s="53"/>
      <c r="BD781" s="53"/>
      <c r="BG781" s="53"/>
      <c r="BJ781" s="53"/>
      <c r="BY781" s="53"/>
      <c r="CB781" s="53"/>
      <c r="CE781" s="53"/>
      <c r="CH781" s="53"/>
      <c r="CK781" s="53"/>
      <c r="CN781" s="53"/>
      <c r="CQ781" s="53"/>
      <c r="CT781" s="53"/>
      <c r="CW781" s="53"/>
      <c r="CZ781" s="53"/>
      <c r="DC781" s="53"/>
      <c r="DF781" s="53"/>
      <c r="DI781" s="53"/>
      <c r="DJ781" s="53"/>
      <c r="DK781" s="53"/>
      <c r="DY781" s="54"/>
      <c r="DZ781" s="54"/>
      <c r="EA781" s="54"/>
      <c r="EB781" s="54"/>
    </row>
    <row r="782" spans="10:132" s="26" customFormat="1" x14ac:dyDescent="0.15">
      <c r="W782" s="53"/>
      <c r="Z782" s="53"/>
      <c r="AC782" s="53"/>
      <c r="AF782" s="53"/>
      <c r="AI782" s="53"/>
      <c r="AL782" s="53"/>
      <c r="AO782" s="53"/>
      <c r="AR782" s="53"/>
      <c r="AU782" s="53"/>
      <c r="AX782" s="53"/>
      <c r="BA782" s="53"/>
      <c r="BD782" s="53"/>
      <c r="BG782" s="53"/>
      <c r="BJ782" s="53"/>
      <c r="BY782" s="53"/>
      <c r="CB782" s="53"/>
      <c r="CE782" s="53"/>
      <c r="CH782" s="53"/>
      <c r="CK782" s="53"/>
      <c r="CN782" s="53"/>
      <c r="CQ782" s="53"/>
      <c r="CT782" s="53"/>
      <c r="CW782" s="53"/>
      <c r="CZ782" s="53"/>
      <c r="DC782" s="53"/>
      <c r="DF782" s="53"/>
      <c r="DI782" s="53"/>
      <c r="DJ782" s="53"/>
      <c r="DK782" s="53"/>
      <c r="DY782" s="54"/>
      <c r="DZ782" s="54"/>
      <c r="EA782" s="54"/>
      <c r="EB782" s="54"/>
    </row>
    <row r="783" spans="10:132" s="26" customFormat="1" x14ac:dyDescent="0.15">
      <c r="W783" s="53"/>
      <c r="Z783" s="53"/>
      <c r="AC783" s="53"/>
      <c r="AF783" s="53"/>
      <c r="AI783" s="53"/>
      <c r="AL783" s="53"/>
      <c r="AO783" s="53"/>
      <c r="AR783" s="53"/>
      <c r="AU783" s="53"/>
      <c r="AX783" s="53"/>
      <c r="BA783" s="53"/>
      <c r="BD783" s="53"/>
      <c r="BG783" s="53"/>
      <c r="BJ783" s="53"/>
      <c r="BY783" s="53"/>
      <c r="CB783" s="53"/>
      <c r="CE783" s="53"/>
      <c r="CH783" s="53"/>
      <c r="CK783" s="53"/>
      <c r="CN783" s="53"/>
      <c r="CQ783" s="53"/>
      <c r="CT783" s="53"/>
      <c r="CW783" s="53"/>
      <c r="CZ783" s="53"/>
      <c r="DC783" s="53"/>
      <c r="DF783" s="53"/>
      <c r="DI783" s="53"/>
      <c r="DJ783" s="53"/>
      <c r="DK783" s="53"/>
      <c r="DY783" s="54"/>
      <c r="DZ783" s="54"/>
      <c r="EA783" s="54"/>
      <c r="EB783" s="54"/>
    </row>
    <row r="784" spans="10:132" s="26" customFormat="1" x14ac:dyDescent="0.15">
      <c r="W784" s="53"/>
      <c r="Z784" s="53"/>
      <c r="AC784" s="53"/>
      <c r="AF784" s="53"/>
      <c r="AI784" s="53"/>
      <c r="AL784" s="53"/>
      <c r="AO784" s="53"/>
      <c r="AR784" s="53"/>
      <c r="AU784" s="53"/>
      <c r="AX784" s="53"/>
      <c r="BA784" s="53"/>
      <c r="BD784" s="53"/>
      <c r="BG784" s="53"/>
      <c r="BJ784" s="53"/>
      <c r="BY784" s="53"/>
      <c r="CB784" s="53"/>
      <c r="CE784" s="53"/>
      <c r="CH784" s="53"/>
      <c r="CK784" s="53"/>
      <c r="CN784" s="53"/>
      <c r="CQ784" s="53"/>
      <c r="CT784" s="53"/>
      <c r="CW784" s="53"/>
      <c r="CZ784" s="53"/>
      <c r="DC784" s="53"/>
      <c r="DF784" s="53"/>
      <c r="DI784" s="53"/>
      <c r="DJ784" s="53"/>
      <c r="DK784" s="53"/>
      <c r="DY784" s="54"/>
      <c r="DZ784" s="54"/>
      <c r="EA784" s="54"/>
      <c r="EB784" s="54"/>
    </row>
    <row r="785" spans="23:132" s="26" customFormat="1" x14ac:dyDescent="0.15">
      <c r="W785" s="53"/>
      <c r="Z785" s="53"/>
      <c r="AC785" s="53"/>
      <c r="AF785" s="53"/>
      <c r="AI785" s="53"/>
      <c r="AL785" s="53"/>
      <c r="AO785" s="53"/>
      <c r="AR785" s="53"/>
      <c r="AU785" s="53"/>
      <c r="AX785" s="53"/>
      <c r="BA785" s="53"/>
      <c r="BD785" s="53"/>
      <c r="BG785" s="53"/>
      <c r="BJ785" s="53"/>
      <c r="BY785" s="53"/>
      <c r="CB785" s="53"/>
      <c r="CE785" s="53"/>
      <c r="CH785" s="53"/>
      <c r="CK785" s="53"/>
      <c r="CN785" s="53"/>
      <c r="CQ785" s="53"/>
      <c r="CT785" s="53"/>
      <c r="CW785" s="53"/>
      <c r="CZ785" s="53"/>
      <c r="DC785" s="53"/>
      <c r="DF785" s="53"/>
      <c r="DI785" s="53"/>
      <c r="DJ785" s="53"/>
      <c r="DK785" s="53"/>
      <c r="DY785" s="54"/>
      <c r="DZ785" s="54"/>
      <c r="EA785" s="54"/>
      <c r="EB785" s="54"/>
    </row>
    <row r="786" spans="23:132" s="26" customFormat="1" x14ac:dyDescent="0.15">
      <c r="W786" s="53"/>
      <c r="Z786" s="53"/>
      <c r="AC786" s="53"/>
      <c r="AF786" s="53"/>
      <c r="AI786" s="53"/>
      <c r="AL786" s="53"/>
      <c r="AO786" s="53"/>
      <c r="AR786" s="53"/>
      <c r="AU786" s="53"/>
      <c r="AX786" s="53"/>
      <c r="BA786" s="53"/>
      <c r="BD786" s="53"/>
      <c r="BG786" s="53"/>
      <c r="BJ786" s="53"/>
      <c r="BY786" s="53"/>
      <c r="CB786" s="53"/>
      <c r="CE786" s="53"/>
      <c r="CH786" s="53"/>
      <c r="CK786" s="53"/>
      <c r="CN786" s="53"/>
      <c r="CQ786" s="53"/>
      <c r="CT786" s="53"/>
      <c r="CW786" s="53"/>
      <c r="CZ786" s="53"/>
      <c r="DC786" s="53"/>
      <c r="DF786" s="53"/>
      <c r="DI786" s="53"/>
      <c r="DJ786" s="53"/>
      <c r="DK786" s="53"/>
      <c r="DY786" s="54"/>
      <c r="DZ786" s="54"/>
      <c r="EA786" s="54"/>
      <c r="EB786" s="54"/>
    </row>
    <row r="787" spans="23:132" s="26" customFormat="1" x14ac:dyDescent="0.15">
      <c r="W787" s="53"/>
      <c r="Z787" s="53"/>
      <c r="AC787" s="53"/>
      <c r="AF787" s="53"/>
      <c r="AI787" s="53"/>
      <c r="AL787" s="53"/>
      <c r="AO787" s="53"/>
      <c r="AR787" s="53"/>
      <c r="AU787" s="53"/>
      <c r="AX787" s="53"/>
      <c r="BA787" s="53"/>
      <c r="BD787" s="53"/>
      <c r="BG787" s="53"/>
      <c r="BJ787" s="53"/>
      <c r="BY787" s="53"/>
      <c r="CB787" s="53"/>
      <c r="CE787" s="53"/>
      <c r="CH787" s="53"/>
      <c r="CK787" s="53"/>
      <c r="CN787" s="53"/>
      <c r="CQ787" s="53"/>
      <c r="CT787" s="53"/>
      <c r="CW787" s="53"/>
      <c r="CZ787" s="53"/>
      <c r="DC787" s="53"/>
      <c r="DF787" s="53"/>
      <c r="DI787" s="53"/>
      <c r="DJ787" s="53"/>
      <c r="DK787" s="53"/>
      <c r="DY787" s="54"/>
      <c r="DZ787" s="54"/>
      <c r="EA787" s="54"/>
      <c r="EB787" s="54"/>
    </row>
    <row r="788" spans="23:132" s="26" customFormat="1" x14ac:dyDescent="0.15">
      <c r="W788" s="53"/>
      <c r="Z788" s="53"/>
      <c r="AC788" s="53"/>
      <c r="AF788" s="53"/>
      <c r="AI788" s="53"/>
      <c r="AL788" s="53"/>
      <c r="AO788" s="53"/>
      <c r="AR788" s="53"/>
      <c r="AU788" s="53"/>
      <c r="AX788" s="53"/>
      <c r="BA788" s="53"/>
      <c r="BD788" s="53"/>
      <c r="BG788" s="53"/>
      <c r="BJ788" s="53"/>
      <c r="BY788" s="53"/>
      <c r="CB788" s="53"/>
      <c r="CE788" s="53"/>
      <c r="CH788" s="53"/>
      <c r="CK788" s="53"/>
      <c r="CN788" s="53"/>
      <c r="CQ788" s="53"/>
      <c r="CT788" s="53"/>
      <c r="CW788" s="53"/>
      <c r="CZ788" s="53"/>
      <c r="DC788" s="53"/>
      <c r="DF788" s="53"/>
      <c r="DI788" s="53"/>
      <c r="DJ788" s="53"/>
      <c r="DK788" s="53"/>
      <c r="DY788" s="54"/>
      <c r="DZ788" s="54"/>
      <c r="EA788" s="54"/>
      <c r="EB788" s="54"/>
    </row>
    <row r="789" spans="23:132" s="26" customFormat="1" x14ac:dyDescent="0.15">
      <c r="W789" s="53"/>
      <c r="Z789" s="53"/>
      <c r="AC789" s="53"/>
      <c r="AF789" s="53"/>
      <c r="AI789" s="53"/>
      <c r="AL789" s="53"/>
      <c r="AO789" s="53"/>
      <c r="AR789" s="53"/>
      <c r="AU789" s="53"/>
      <c r="AX789" s="53"/>
      <c r="BA789" s="53"/>
      <c r="BD789" s="53"/>
      <c r="BG789" s="53"/>
      <c r="BJ789" s="53"/>
      <c r="BY789" s="53"/>
      <c r="CB789" s="53"/>
      <c r="CE789" s="53"/>
      <c r="CH789" s="53"/>
      <c r="CK789" s="53"/>
      <c r="CN789" s="53"/>
      <c r="CQ789" s="53"/>
      <c r="CT789" s="53"/>
      <c r="CW789" s="53"/>
      <c r="CZ789" s="53"/>
      <c r="DC789" s="53"/>
      <c r="DF789" s="53"/>
      <c r="DI789" s="53"/>
      <c r="DJ789" s="53"/>
      <c r="DK789" s="53"/>
      <c r="DY789" s="54"/>
      <c r="DZ789" s="54"/>
      <c r="EA789" s="54"/>
      <c r="EB789" s="54"/>
    </row>
    <row r="790" spans="23:132" s="26" customFormat="1" x14ac:dyDescent="0.15">
      <c r="W790" s="53"/>
      <c r="Z790" s="53"/>
      <c r="AC790" s="53"/>
      <c r="AF790" s="53"/>
      <c r="AI790" s="53"/>
      <c r="AL790" s="53"/>
      <c r="AO790" s="53"/>
      <c r="AR790" s="53"/>
      <c r="AU790" s="53"/>
      <c r="AX790" s="53"/>
      <c r="BA790" s="53"/>
      <c r="BD790" s="53"/>
      <c r="BG790" s="53"/>
      <c r="BJ790" s="53"/>
      <c r="BY790" s="53"/>
      <c r="CB790" s="53"/>
      <c r="CE790" s="53"/>
      <c r="CH790" s="53"/>
      <c r="CK790" s="53"/>
      <c r="CN790" s="53"/>
      <c r="CQ790" s="53"/>
      <c r="CT790" s="53"/>
      <c r="CW790" s="53"/>
      <c r="CZ790" s="53"/>
      <c r="DC790" s="53"/>
      <c r="DF790" s="53"/>
      <c r="DI790" s="53"/>
      <c r="DJ790" s="53"/>
      <c r="DK790" s="53"/>
      <c r="DY790" s="54"/>
      <c r="DZ790" s="54"/>
      <c r="EA790" s="54"/>
      <c r="EB790" s="54"/>
    </row>
    <row r="791" spans="23:132" s="26" customFormat="1" x14ac:dyDescent="0.15">
      <c r="W791" s="53"/>
      <c r="Z791" s="53"/>
      <c r="AC791" s="53"/>
      <c r="AF791" s="53"/>
      <c r="AI791" s="53"/>
      <c r="AL791" s="53"/>
      <c r="AO791" s="53"/>
      <c r="AR791" s="53"/>
      <c r="AU791" s="53"/>
      <c r="AX791" s="53"/>
      <c r="BA791" s="53"/>
      <c r="BD791" s="53"/>
      <c r="BG791" s="53"/>
      <c r="BJ791" s="53"/>
      <c r="BY791" s="53"/>
      <c r="CB791" s="53"/>
      <c r="CE791" s="53"/>
      <c r="CH791" s="53"/>
      <c r="CK791" s="53"/>
      <c r="CN791" s="53"/>
      <c r="CQ791" s="53"/>
      <c r="CT791" s="53"/>
      <c r="CW791" s="53"/>
      <c r="CZ791" s="53"/>
      <c r="DC791" s="53"/>
      <c r="DF791" s="53"/>
      <c r="DI791" s="53"/>
      <c r="DJ791" s="53"/>
      <c r="DK791" s="53"/>
      <c r="DY791" s="54"/>
      <c r="DZ791" s="54"/>
      <c r="EA791" s="54"/>
      <c r="EB791" s="54"/>
    </row>
    <row r="792" spans="23:132" s="26" customFormat="1" x14ac:dyDescent="0.15">
      <c r="W792" s="53"/>
      <c r="Z792" s="53"/>
      <c r="AC792" s="53"/>
      <c r="AF792" s="53"/>
      <c r="AI792" s="53"/>
      <c r="AL792" s="53"/>
      <c r="AO792" s="53"/>
      <c r="AR792" s="53"/>
      <c r="AU792" s="53"/>
      <c r="AX792" s="53"/>
      <c r="BA792" s="53"/>
      <c r="BD792" s="53"/>
      <c r="BG792" s="53"/>
      <c r="BJ792" s="53"/>
      <c r="BY792" s="53"/>
      <c r="CB792" s="53"/>
      <c r="CE792" s="53"/>
      <c r="CH792" s="53"/>
      <c r="CK792" s="53"/>
      <c r="CN792" s="53"/>
      <c r="CQ792" s="53"/>
      <c r="CT792" s="53"/>
      <c r="CW792" s="53"/>
      <c r="CZ792" s="53"/>
      <c r="DC792" s="53"/>
      <c r="DF792" s="53"/>
      <c r="DI792" s="53"/>
      <c r="DJ792" s="53"/>
      <c r="DK792" s="53"/>
      <c r="DY792" s="54"/>
      <c r="DZ792" s="54"/>
      <c r="EA792" s="54"/>
      <c r="EB792" s="54"/>
    </row>
    <row r="793" spans="23:132" s="26" customFormat="1" x14ac:dyDescent="0.15">
      <c r="W793" s="53"/>
      <c r="Z793" s="53"/>
      <c r="AC793" s="53"/>
      <c r="AF793" s="53"/>
      <c r="AI793" s="53"/>
      <c r="AL793" s="53"/>
      <c r="AO793" s="53"/>
      <c r="AR793" s="53"/>
      <c r="AU793" s="53"/>
      <c r="AX793" s="53"/>
      <c r="BA793" s="53"/>
      <c r="BD793" s="53"/>
      <c r="BG793" s="53"/>
      <c r="BJ793" s="53"/>
      <c r="BY793" s="53"/>
      <c r="CB793" s="53"/>
      <c r="CE793" s="53"/>
      <c r="CH793" s="53"/>
      <c r="CK793" s="53"/>
      <c r="CN793" s="53"/>
      <c r="CQ793" s="53"/>
      <c r="CT793" s="53"/>
      <c r="CW793" s="53"/>
      <c r="CZ793" s="53"/>
      <c r="DC793" s="53"/>
      <c r="DF793" s="53"/>
      <c r="DI793" s="53"/>
      <c r="DJ793" s="53"/>
      <c r="DK793" s="53"/>
      <c r="DY793" s="54"/>
      <c r="DZ793" s="54"/>
      <c r="EA793" s="54"/>
      <c r="EB793" s="54"/>
    </row>
    <row r="794" spans="23:132" s="26" customFormat="1" x14ac:dyDescent="0.15">
      <c r="W794" s="53"/>
      <c r="Z794" s="53"/>
      <c r="AC794" s="53"/>
      <c r="AF794" s="53"/>
      <c r="AI794" s="53"/>
      <c r="AL794" s="53"/>
      <c r="AO794" s="53"/>
      <c r="AR794" s="53"/>
      <c r="AU794" s="53"/>
      <c r="AX794" s="53"/>
      <c r="BA794" s="53"/>
      <c r="BD794" s="53"/>
      <c r="BG794" s="53"/>
      <c r="BJ794" s="53"/>
      <c r="BY794" s="53"/>
      <c r="CB794" s="53"/>
      <c r="CE794" s="53"/>
      <c r="CH794" s="53"/>
      <c r="CK794" s="53"/>
      <c r="CN794" s="53"/>
      <c r="CQ794" s="53"/>
      <c r="CT794" s="53"/>
      <c r="CW794" s="53"/>
      <c r="CZ794" s="53"/>
      <c r="DC794" s="53"/>
      <c r="DF794" s="53"/>
      <c r="DI794" s="53"/>
      <c r="DJ794" s="53"/>
      <c r="DK794" s="53"/>
      <c r="DY794" s="54"/>
      <c r="DZ794" s="54"/>
      <c r="EA794" s="54"/>
      <c r="EB794" s="54"/>
    </row>
    <row r="795" spans="23:132" s="26" customFormat="1" x14ac:dyDescent="0.15">
      <c r="W795" s="53"/>
      <c r="Z795" s="53"/>
      <c r="AC795" s="53"/>
      <c r="AF795" s="53"/>
      <c r="AI795" s="53"/>
      <c r="AL795" s="53"/>
      <c r="AO795" s="53"/>
      <c r="AR795" s="53"/>
      <c r="AU795" s="53"/>
      <c r="AX795" s="53"/>
      <c r="BA795" s="53"/>
      <c r="BD795" s="53"/>
      <c r="BG795" s="53"/>
      <c r="BJ795" s="53"/>
      <c r="BY795" s="53"/>
      <c r="CB795" s="53"/>
      <c r="CE795" s="53"/>
      <c r="CH795" s="53"/>
      <c r="CK795" s="53"/>
      <c r="CN795" s="53"/>
      <c r="CQ795" s="53"/>
      <c r="CT795" s="53"/>
      <c r="CW795" s="53"/>
      <c r="CZ795" s="53"/>
      <c r="DC795" s="53"/>
      <c r="DF795" s="53"/>
      <c r="DI795" s="53"/>
      <c r="DJ795" s="53"/>
      <c r="DK795" s="53"/>
      <c r="DY795" s="54"/>
      <c r="DZ795" s="54"/>
      <c r="EA795" s="54"/>
      <c r="EB795" s="54"/>
    </row>
    <row r="796" spans="23:132" s="26" customFormat="1" x14ac:dyDescent="0.15">
      <c r="W796" s="53"/>
      <c r="Z796" s="53"/>
      <c r="AC796" s="53"/>
      <c r="AF796" s="53"/>
      <c r="AI796" s="53"/>
      <c r="AL796" s="53"/>
      <c r="AO796" s="53"/>
      <c r="AR796" s="53"/>
      <c r="AU796" s="53"/>
      <c r="AX796" s="53"/>
      <c r="BA796" s="53"/>
      <c r="BD796" s="53"/>
      <c r="BG796" s="53"/>
      <c r="BJ796" s="53"/>
      <c r="BY796" s="53"/>
      <c r="CB796" s="53"/>
      <c r="CE796" s="53"/>
      <c r="CH796" s="53"/>
      <c r="CK796" s="53"/>
      <c r="CN796" s="53"/>
      <c r="CQ796" s="53"/>
      <c r="CT796" s="53"/>
      <c r="CW796" s="53"/>
      <c r="CZ796" s="53"/>
      <c r="DC796" s="53"/>
      <c r="DF796" s="53"/>
      <c r="DI796" s="53"/>
      <c r="DJ796" s="53"/>
      <c r="DK796" s="53"/>
      <c r="DY796" s="54"/>
      <c r="DZ796" s="54"/>
      <c r="EA796" s="54"/>
      <c r="EB796" s="54"/>
    </row>
    <row r="797" spans="23:132" s="26" customFormat="1" x14ac:dyDescent="0.15">
      <c r="W797" s="53"/>
      <c r="Z797" s="53"/>
      <c r="AC797" s="53"/>
      <c r="AF797" s="53"/>
      <c r="AI797" s="53"/>
      <c r="AL797" s="53"/>
      <c r="AO797" s="53"/>
      <c r="AR797" s="53"/>
      <c r="AU797" s="53"/>
      <c r="AX797" s="53"/>
      <c r="BA797" s="53"/>
      <c r="BD797" s="53"/>
      <c r="BG797" s="53"/>
      <c r="BJ797" s="53"/>
      <c r="BY797" s="53"/>
      <c r="CB797" s="53"/>
      <c r="CE797" s="53"/>
      <c r="CH797" s="53"/>
      <c r="CK797" s="53"/>
      <c r="CN797" s="53"/>
      <c r="CQ797" s="53"/>
      <c r="CT797" s="53"/>
      <c r="CW797" s="53"/>
      <c r="CZ797" s="53"/>
      <c r="DC797" s="53"/>
      <c r="DF797" s="53"/>
      <c r="DI797" s="53"/>
      <c r="DJ797" s="53"/>
      <c r="DK797" s="53"/>
      <c r="DY797" s="54"/>
      <c r="DZ797" s="54"/>
      <c r="EA797" s="54"/>
      <c r="EB797" s="54"/>
    </row>
    <row r="798" spans="23:132" s="26" customFormat="1" x14ac:dyDescent="0.15">
      <c r="W798" s="53"/>
      <c r="Z798" s="53"/>
      <c r="AC798" s="53"/>
      <c r="AF798" s="53"/>
      <c r="AI798" s="53"/>
      <c r="AL798" s="53"/>
      <c r="AO798" s="53"/>
      <c r="AR798" s="53"/>
      <c r="AU798" s="53"/>
      <c r="AX798" s="53"/>
      <c r="BA798" s="53"/>
      <c r="BD798" s="53"/>
      <c r="BG798" s="53"/>
      <c r="BJ798" s="53"/>
      <c r="BY798" s="53"/>
      <c r="CB798" s="53"/>
      <c r="CE798" s="53"/>
      <c r="CH798" s="53"/>
      <c r="CK798" s="53"/>
      <c r="CN798" s="53"/>
      <c r="CQ798" s="53"/>
      <c r="CT798" s="53"/>
      <c r="CW798" s="53"/>
      <c r="CZ798" s="53"/>
      <c r="DC798" s="53"/>
      <c r="DF798" s="53"/>
      <c r="DI798" s="53"/>
      <c r="DJ798" s="53"/>
      <c r="DK798" s="53"/>
      <c r="DY798" s="54"/>
      <c r="DZ798" s="54"/>
      <c r="EA798" s="54"/>
      <c r="EB798" s="54"/>
    </row>
    <row r="799" spans="23:132" s="26" customFormat="1" x14ac:dyDescent="0.15">
      <c r="W799" s="53"/>
      <c r="Z799" s="53"/>
      <c r="AC799" s="53"/>
      <c r="AF799" s="53"/>
      <c r="AI799" s="53"/>
      <c r="AL799" s="53"/>
      <c r="AO799" s="53"/>
      <c r="AR799" s="53"/>
      <c r="AU799" s="53"/>
      <c r="AX799" s="53"/>
      <c r="BA799" s="53"/>
      <c r="BD799" s="53"/>
      <c r="BG799" s="53"/>
      <c r="BJ799" s="53"/>
      <c r="BY799" s="53"/>
      <c r="CB799" s="53"/>
      <c r="CE799" s="53"/>
      <c r="CH799" s="53"/>
      <c r="CK799" s="53"/>
      <c r="CN799" s="53"/>
      <c r="CQ799" s="53"/>
      <c r="CT799" s="53"/>
      <c r="CW799" s="53"/>
      <c r="CZ799" s="53"/>
      <c r="DC799" s="53"/>
      <c r="DF799" s="53"/>
      <c r="DI799" s="53"/>
      <c r="DJ799" s="53"/>
      <c r="DK799" s="53"/>
      <c r="DY799" s="54"/>
      <c r="DZ799" s="54"/>
      <c r="EA799" s="54"/>
      <c r="EB799" s="54"/>
    </row>
    <row r="800" spans="23:132" s="26" customFormat="1" x14ac:dyDescent="0.15">
      <c r="W800" s="53"/>
      <c r="Z800" s="53"/>
      <c r="AC800" s="53"/>
      <c r="AF800" s="53"/>
      <c r="AI800" s="53"/>
      <c r="AL800" s="53"/>
      <c r="AO800" s="53"/>
      <c r="AR800" s="53"/>
      <c r="AU800" s="53"/>
      <c r="AX800" s="53"/>
      <c r="BA800" s="53"/>
      <c r="BD800" s="53"/>
      <c r="BG800" s="53"/>
      <c r="BJ800" s="53"/>
      <c r="BY800" s="53"/>
      <c r="CB800" s="53"/>
      <c r="CE800" s="53"/>
      <c r="CH800" s="53"/>
      <c r="CK800" s="53"/>
      <c r="CN800" s="53"/>
      <c r="CQ800" s="53"/>
      <c r="CT800" s="53"/>
      <c r="CW800" s="53"/>
      <c r="CZ800" s="53"/>
      <c r="DC800" s="53"/>
      <c r="DF800" s="53"/>
      <c r="DI800" s="53"/>
      <c r="DJ800" s="53"/>
      <c r="DK800" s="53"/>
      <c r="DY800" s="54"/>
      <c r="DZ800" s="54"/>
      <c r="EA800" s="54"/>
      <c r="EB800" s="54"/>
    </row>
    <row r="801" spans="19:132" s="26" customFormat="1" x14ac:dyDescent="0.15">
      <c r="W801" s="53"/>
      <c r="Z801" s="53"/>
      <c r="AC801" s="53"/>
      <c r="AF801" s="53"/>
      <c r="AI801" s="53"/>
      <c r="AL801" s="53"/>
      <c r="AO801" s="53"/>
      <c r="AR801" s="53"/>
      <c r="AU801" s="53"/>
      <c r="AX801" s="53"/>
      <c r="BA801" s="53"/>
      <c r="BD801" s="53"/>
      <c r="BG801" s="53"/>
      <c r="BJ801" s="53"/>
      <c r="BY801" s="53"/>
      <c r="CB801" s="53"/>
      <c r="CE801" s="53"/>
      <c r="CH801" s="53"/>
      <c r="CK801" s="53"/>
      <c r="CN801" s="53"/>
      <c r="CQ801" s="53"/>
      <c r="CT801" s="53"/>
      <c r="CW801" s="53"/>
      <c r="CZ801" s="53"/>
      <c r="DC801" s="53"/>
      <c r="DF801" s="53"/>
      <c r="DI801" s="53"/>
      <c r="DJ801" s="53"/>
      <c r="DK801" s="53"/>
      <c r="DY801" s="54"/>
      <c r="DZ801" s="54"/>
      <c r="EA801" s="54"/>
      <c r="EB801" s="54"/>
    </row>
    <row r="802" spans="19:132" s="26" customFormat="1" x14ac:dyDescent="0.15">
      <c r="W802" s="53"/>
      <c r="Z802" s="53"/>
      <c r="AC802" s="53"/>
      <c r="AF802" s="53"/>
      <c r="AI802" s="53"/>
      <c r="AL802" s="53"/>
      <c r="AO802" s="53"/>
      <c r="AR802" s="53"/>
      <c r="AU802" s="53"/>
      <c r="AX802" s="53"/>
      <c r="BA802" s="53"/>
      <c r="BD802" s="53"/>
      <c r="BG802" s="53"/>
      <c r="BJ802" s="53"/>
      <c r="BY802" s="53"/>
      <c r="CB802" s="53"/>
      <c r="CE802" s="53"/>
      <c r="CH802" s="53"/>
      <c r="CK802" s="53"/>
      <c r="CN802" s="53"/>
      <c r="CQ802" s="53"/>
      <c r="CT802" s="53"/>
      <c r="CW802" s="53"/>
      <c r="CZ802" s="53"/>
      <c r="DC802" s="53"/>
      <c r="DF802" s="53"/>
      <c r="DI802" s="53"/>
      <c r="DJ802" s="53"/>
      <c r="DK802" s="53"/>
      <c r="DY802" s="54"/>
      <c r="DZ802" s="54"/>
      <c r="EA802" s="54"/>
      <c r="EB802" s="54"/>
    </row>
    <row r="803" spans="19:132" s="26" customFormat="1" x14ac:dyDescent="0.15">
      <c r="W803" s="53"/>
      <c r="Z803" s="53"/>
      <c r="AC803" s="53"/>
      <c r="AF803" s="53"/>
      <c r="AI803" s="53"/>
      <c r="AL803" s="53"/>
      <c r="AO803" s="53"/>
      <c r="AR803" s="53"/>
      <c r="AU803" s="53"/>
      <c r="AX803" s="53"/>
      <c r="BA803" s="53"/>
      <c r="BD803" s="53"/>
      <c r="BG803" s="53"/>
      <c r="BJ803" s="53"/>
      <c r="BY803" s="53"/>
      <c r="CB803" s="53"/>
      <c r="CE803" s="53"/>
      <c r="CH803" s="53"/>
      <c r="CK803" s="53"/>
      <c r="CN803" s="53"/>
      <c r="CQ803" s="53"/>
      <c r="CT803" s="53"/>
      <c r="CW803" s="53"/>
      <c r="CZ803" s="53"/>
      <c r="DC803" s="53"/>
      <c r="DF803" s="53"/>
      <c r="DI803" s="53"/>
      <c r="DJ803" s="53"/>
      <c r="DK803" s="53"/>
      <c r="DY803" s="54"/>
      <c r="DZ803" s="54"/>
      <c r="EA803" s="54"/>
      <c r="EB803" s="54"/>
    </row>
    <row r="804" spans="19:132" s="26" customFormat="1" x14ac:dyDescent="0.15">
      <c r="S804" s="52"/>
      <c r="W804" s="53"/>
      <c r="Z804" s="53"/>
      <c r="AC804" s="53"/>
      <c r="AF804" s="53"/>
      <c r="AI804" s="53"/>
      <c r="AL804" s="53"/>
      <c r="AO804" s="53"/>
      <c r="AR804" s="53"/>
      <c r="AU804" s="53"/>
      <c r="AX804" s="53"/>
      <c r="BA804" s="53"/>
      <c r="BD804" s="53"/>
      <c r="BG804" s="53"/>
      <c r="BJ804" s="53"/>
      <c r="BU804" s="52"/>
      <c r="BY804" s="53"/>
      <c r="CB804" s="53"/>
      <c r="CE804" s="53"/>
      <c r="CH804" s="53"/>
      <c r="CK804" s="53"/>
      <c r="CN804" s="53"/>
      <c r="CQ804" s="53"/>
      <c r="CT804" s="53"/>
      <c r="CW804" s="53"/>
      <c r="CZ804" s="53"/>
      <c r="DC804" s="53"/>
      <c r="DF804" s="53"/>
      <c r="DI804" s="53"/>
      <c r="DJ804" s="53"/>
      <c r="DK804" s="53"/>
      <c r="DY804" s="54"/>
      <c r="DZ804" s="54"/>
      <c r="EA804" s="54"/>
      <c r="EB804" s="54"/>
    </row>
    <row r="805" spans="19:132" s="26" customFormat="1" x14ac:dyDescent="0.15">
      <c r="W805" s="53"/>
      <c r="Z805" s="53"/>
      <c r="AC805" s="53"/>
      <c r="AF805" s="53"/>
      <c r="AI805" s="53"/>
      <c r="AL805" s="53"/>
      <c r="AO805" s="53"/>
      <c r="AR805" s="53"/>
      <c r="AU805" s="53"/>
      <c r="AX805" s="53"/>
      <c r="BA805" s="53"/>
      <c r="BD805" s="53"/>
      <c r="BG805" s="53"/>
      <c r="BJ805" s="53"/>
      <c r="BY805" s="53"/>
      <c r="CB805" s="53"/>
      <c r="CE805" s="53"/>
      <c r="CH805" s="53"/>
      <c r="CK805" s="53"/>
      <c r="CN805" s="53"/>
      <c r="CQ805" s="53"/>
      <c r="CT805" s="53"/>
      <c r="CW805" s="53"/>
      <c r="CZ805" s="53"/>
      <c r="DC805" s="53"/>
      <c r="DF805" s="53"/>
      <c r="DI805" s="53"/>
      <c r="DJ805" s="53"/>
      <c r="DK805" s="53"/>
      <c r="DY805" s="54"/>
      <c r="DZ805" s="54"/>
      <c r="EA805" s="54"/>
      <c r="EB805" s="54"/>
    </row>
    <row r="806" spans="19:132" s="26" customFormat="1" x14ac:dyDescent="0.15">
      <c r="W806" s="53"/>
      <c r="Z806" s="53"/>
      <c r="AC806" s="53"/>
      <c r="AF806" s="53"/>
      <c r="AI806" s="53"/>
      <c r="AL806" s="53"/>
      <c r="AO806" s="53"/>
      <c r="AR806" s="53"/>
      <c r="AU806" s="53"/>
      <c r="AX806" s="53"/>
      <c r="BA806" s="53"/>
      <c r="BD806" s="53"/>
      <c r="BG806" s="53"/>
      <c r="BJ806" s="53"/>
      <c r="BY806" s="53"/>
      <c r="CB806" s="53"/>
      <c r="CE806" s="53"/>
      <c r="CH806" s="53"/>
      <c r="CK806" s="53"/>
      <c r="CN806" s="53"/>
      <c r="CQ806" s="53"/>
      <c r="CT806" s="53"/>
      <c r="CW806" s="53"/>
      <c r="CZ806" s="53"/>
      <c r="DC806" s="53"/>
      <c r="DF806" s="53"/>
      <c r="DI806" s="53"/>
      <c r="DJ806" s="53"/>
      <c r="DK806" s="53"/>
      <c r="DY806" s="54"/>
      <c r="DZ806" s="54"/>
      <c r="EA806" s="54"/>
      <c r="EB806" s="54"/>
    </row>
    <row r="807" spans="19:132" s="26" customFormat="1" x14ac:dyDescent="0.15">
      <c r="W807" s="53"/>
      <c r="Z807" s="53"/>
      <c r="AC807" s="53"/>
      <c r="AF807" s="53"/>
      <c r="AI807" s="53"/>
      <c r="AL807" s="53"/>
      <c r="AO807" s="53"/>
      <c r="AR807" s="53"/>
      <c r="AU807" s="53"/>
      <c r="AX807" s="53"/>
      <c r="BA807" s="53"/>
      <c r="BD807" s="53"/>
      <c r="BG807" s="53"/>
      <c r="BJ807" s="53"/>
      <c r="BY807" s="53"/>
      <c r="CB807" s="53"/>
      <c r="CE807" s="53"/>
      <c r="CH807" s="53"/>
      <c r="CK807" s="53"/>
      <c r="CN807" s="53"/>
      <c r="CQ807" s="53"/>
      <c r="CT807" s="53"/>
      <c r="CW807" s="53"/>
      <c r="CZ807" s="53"/>
      <c r="DC807" s="53"/>
      <c r="DF807" s="53"/>
      <c r="DI807" s="53"/>
      <c r="DJ807" s="53"/>
      <c r="DK807" s="53"/>
      <c r="DY807" s="54"/>
      <c r="DZ807" s="54"/>
      <c r="EA807" s="54"/>
      <c r="EB807" s="54"/>
    </row>
    <row r="808" spans="19:132" s="26" customFormat="1" x14ac:dyDescent="0.15">
      <c r="S808" s="52"/>
      <c r="W808" s="53"/>
      <c r="Z808" s="53"/>
      <c r="AC808" s="53"/>
      <c r="AF808" s="53"/>
      <c r="AI808" s="53"/>
      <c r="AL808" s="53"/>
      <c r="AO808" s="53"/>
      <c r="AR808" s="53"/>
      <c r="AU808" s="53"/>
      <c r="AX808" s="53"/>
      <c r="BA808" s="53"/>
      <c r="BD808" s="53"/>
      <c r="BG808" s="53"/>
      <c r="BJ808" s="53"/>
      <c r="BU808" s="52"/>
      <c r="BY808" s="53"/>
      <c r="CB808" s="53"/>
      <c r="CE808" s="53"/>
      <c r="CH808" s="53"/>
      <c r="CK808" s="53"/>
      <c r="CN808" s="53"/>
      <c r="CQ808" s="53"/>
      <c r="CT808" s="53"/>
      <c r="CW808" s="53"/>
      <c r="CZ808" s="53"/>
      <c r="DC808" s="53"/>
      <c r="DF808" s="53"/>
      <c r="DI808" s="53"/>
      <c r="DJ808" s="53"/>
      <c r="DK808" s="53"/>
      <c r="DY808" s="54"/>
      <c r="DZ808" s="54"/>
      <c r="EA808" s="54"/>
      <c r="EB808" s="54"/>
    </row>
    <row r="809" spans="19:132" s="26" customFormat="1" x14ac:dyDescent="0.15">
      <c r="W809" s="53"/>
      <c r="Z809" s="53"/>
      <c r="AC809" s="53"/>
      <c r="AF809" s="53"/>
      <c r="AI809" s="53"/>
      <c r="AL809" s="53"/>
      <c r="AO809" s="53"/>
      <c r="AR809" s="53"/>
      <c r="AU809" s="53"/>
      <c r="AX809" s="53"/>
      <c r="BA809" s="53"/>
      <c r="BD809" s="53"/>
      <c r="BG809" s="53"/>
      <c r="BJ809" s="53"/>
      <c r="BY809" s="53"/>
      <c r="CB809" s="53"/>
      <c r="CE809" s="53"/>
      <c r="CH809" s="53"/>
      <c r="CK809" s="53"/>
      <c r="CN809" s="53"/>
      <c r="CQ809" s="53"/>
      <c r="CT809" s="53"/>
      <c r="CW809" s="53"/>
      <c r="CZ809" s="53"/>
      <c r="DC809" s="53"/>
      <c r="DF809" s="53"/>
      <c r="DI809" s="53"/>
      <c r="DJ809" s="53"/>
      <c r="DK809" s="53"/>
      <c r="DY809" s="54"/>
      <c r="DZ809" s="54"/>
      <c r="EA809" s="54"/>
      <c r="EB809" s="54"/>
    </row>
    <row r="812" spans="19:132" ht="14.25" thickBot="1" x14ac:dyDescent="0.2">
      <c r="V812" s="27" t="s">
        <v>26</v>
      </c>
      <c r="W812" s="28"/>
      <c r="Y812" s="27" t="s">
        <v>26</v>
      </c>
      <c r="Z812" s="28"/>
      <c r="AB812" s="27" t="s">
        <v>26</v>
      </c>
      <c r="AC812" s="28"/>
      <c r="AE812" s="27" t="s">
        <v>26</v>
      </c>
      <c r="AF812" s="28"/>
      <c r="AH812" s="27" t="s">
        <v>26</v>
      </c>
      <c r="AI812" s="28"/>
      <c r="AK812" s="27" t="s">
        <v>26</v>
      </c>
      <c r="AL812" s="28"/>
      <c r="AN812" s="27" t="s">
        <v>26</v>
      </c>
      <c r="AO812" s="28"/>
      <c r="AQ812" s="27" t="s">
        <v>26</v>
      </c>
      <c r="AR812" s="28"/>
      <c r="AT812" s="27" t="s">
        <v>26</v>
      </c>
      <c r="AU812" s="28"/>
      <c r="AW812" s="27" t="s">
        <v>26</v>
      </c>
      <c r="AX812" s="28"/>
      <c r="AZ812" s="27" t="s">
        <v>26</v>
      </c>
      <c r="BA812" s="28"/>
      <c r="BC812" s="27" t="s">
        <v>26</v>
      </c>
      <c r="BD812" s="28"/>
      <c r="BF812" s="27" t="s">
        <v>26</v>
      </c>
      <c r="BG812" s="28"/>
      <c r="BI812" s="27" t="s">
        <v>26</v>
      </c>
      <c r="BJ812" s="28"/>
      <c r="BX812" s="27" t="s">
        <v>26</v>
      </c>
      <c r="BY812" s="28"/>
      <c r="CA812" s="27" t="s">
        <v>26</v>
      </c>
      <c r="CB812" s="28"/>
      <c r="CD812" s="27" t="s">
        <v>26</v>
      </c>
      <c r="CE812" s="28"/>
      <c r="CG812" s="27" t="s">
        <v>26</v>
      </c>
      <c r="CH812" s="28"/>
      <c r="CJ812" s="27" t="s">
        <v>26</v>
      </c>
      <c r="CK812" s="28"/>
      <c r="CM812" s="27" t="s">
        <v>26</v>
      </c>
      <c r="CN812" s="28"/>
      <c r="CP812" s="27" t="s">
        <v>26</v>
      </c>
      <c r="CQ812" s="28"/>
      <c r="CS812" s="27" t="s">
        <v>26</v>
      </c>
      <c r="CT812" s="28"/>
      <c r="CV812" s="27" t="s">
        <v>26</v>
      </c>
      <c r="CW812" s="28"/>
      <c r="CY812" s="27" t="s">
        <v>26</v>
      </c>
      <c r="CZ812" s="28"/>
      <c r="DB812" s="27" t="s">
        <v>26</v>
      </c>
      <c r="DC812" s="28"/>
      <c r="DE812" s="27" t="s">
        <v>26</v>
      </c>
      <c r="DF812" s="28"/>
      <c r="DH812" s="27" t="s">
        <v>26</v>
      </c>
      <c r="DI812" s="28"/>
      <c r="DJ812" s="28"/>
      <c r="DK812" s="28"/>
    </row>
    <row r="813" spans="19:132" x14ac:dyDescent="0.15">
      <c r="V813" s="29" t="s">
        <v>27</v>
      </c>
      <c r="W813" s="30"/>
      <c r="Y813" s="29" t="s">
        <v>27</v>
      </c>
      <c r="Z813" s="30"/>
      <c r="AB813" s="29" t="s">
        <v>27</v>
      </c>
      <c r="AC813" s="30"/>
      <c r="AE813" s="29" t="s">
        <v>27</v>
      </c>
      <c r="AF813" s="30"/>
      <c r="AH813" s="29" t="s">
        <v>27</v>
      </c>
      <c r="AI813" s="30"/>
      <c r="AK813" s="29" t="s">
        <v>27</v>
      </c>
      <c r="AL813" s="30"/>
      <c r="AN813" s="29" t="s">
        <v>27</v>
      </c>
      <c r="AO813" s="30"/>
      <c r="AQ813" s="29" t="s">
        <v>27</v>
      </c>
      <c r="AR813" s="30"/>
      <c r="AT813" s="29" t="s">
        <v>27</v>
      </c>
      <c r="AU813" s="30"/>
      <c r="AW813" s="29" t="s">
        <v>27</v>
      </c>
      <c r="AX813" s="30"/>
      <c r="AZ813" s="29" t="s">
        <v>27</v>
      </c>
      <c r="BA813" s="30"/>
      <c r="BC813" s="29" t="s">
        <v>27</v>
      </c>
      <c r="BD813" s="30"/>
      <c r="BF813" s="29" t="s">
        <v>27</v>
      </c>
      <c r="BG813" s="30"/>
      <c r="BI813" s="29" t="s">
        <v>27</v>
      </c>
      <c r="BJ813" s="30"/>
      <c r="BX813" s="29" t="s">
        <v>27</v>
      </c>
      <c r="BY813" s="30"/>
      <c r="CA813" s="29" t="s">
        <v>27</v>
      </c>
      <c r="CB813" s="30"/>
      <c r="CD813" s="29" t="s">
        <v>27</v>
      </c>
      <c r="CE813" s="30"/>
      <c r="CG813" s="29" t="s">
        <v>27</v>
      </c>
      <c r="CH813" s="30"/>
      <c r="CJ813" s="29" t="s">
        <v>27</v>
      </c>
      <c r="CK813" s="30"/>
      <c r="CM813" s="29" t="s">
        <v>27</v>
      </c>
      <c r="CN813" s="30"/>
      <c r="CP813" s="29" t="s">
        <v>27</v>
      </c>
      <c r="CQ813" s="30"/>
      <c r="CS813" s="29" t="s">
        <v>27</v>
      </c>
      <c r="CT813" s="30"/>
      <c r="CV813" s="29" t="s">
        <v>27</v>
      </c>
      <c r="CW813" s="30"/>
      <c r="CY813" s="29" t="s">
        <v>27</v>
      </c>
      <c r="CZ813" s="30"/>
      <c r="DB813" s="29" t="s">
        <v>27</v>
      </c>
      <c r="DC813" s="30"/>
      <c r="DE813" s="29" t="s">
        <v>27</v>
      </c>
      <c r="DF813" s="30"/>
      <c r="DH813" s="29" t="s">
        <v>27</v>
      </c>
      <c r="DI813" s="30"/>
      <c r="DJ813" s="114"/>
      <c r="DK813" s="114"/>
    </row>
    <row r="814" spans="19:132" x14ac:dyDescent="0.15">
      <c r="V814" s="31" t="s">
        <v>20</v>
      </c>
      <c r="W814" s="32" t="e">
        <f>COUNTIFS(#REF!,#REF!,AJ8:AJ740,AJ746)</f>
        <v>#REF!</v>
      </c>
      <c r="Y814" s="31" t="s">
        <v>20</v>
      </c>
      <c r="Z814" s="32">
        <f>COUNTIFS(Q8:Q740,Q746,DL8:DL740,DL746)</f>
        <v>0</v>
      </c>
      <c r="AB814" s="31" t="s">
        <v>20</v>
      </c>
      <c r="AC814" s="32">
        <f>COUNTIFS(T8:T740,T746,DO8:DO740,DO746)</f>
        <v>0</v>
      </c>
      <c r="AE814" s="31" t="s">
        <v>20</v>
      </c>
      <c r="AF814" s="32">
        <f>COUNTIFS(W8:W740,W746,DR8:DR740,DR746)</f>
        <v>0</v>
      </c>
      <c r="AH814" s="31" t="s">
        <v>20</v>
      </c>
      <c r="AI814" s="32">
        <f>COUNTIFS(Z8:Z740,Z746,EB8:EB740,EB746)</f>
        <v>0</v>
      </c>
      <c r="AK814" s="31" t="s">
        <v>20</v>
      </c>
      <c r="AL814" s="32">
        <f>COUNTIFS(AC8:AC740,AC746,EE8:EE740,EE746)</f>
        <v>0</v>
      </c>
      <c r="AN814" s="31" t="s">
        <v>20</v>
      </c>
      <c r="AO814" s="32">
        <f>COUNTIFS(AF8:AF740,AF746,EH8:EH740,EH746)</f>
        <v>0</v>
      </c>
      <c r="AQ814" s="31" t="s">
        <v>20</v>
      </c>
      <c r="AR814" s="32">
        <f>COUNTIFS(AI8:AI740,AI746,EK8:EK740,EK746)</f>
        <v>0</v>
      </c>
      <c r="AT814" s="31" t="s">
        <v>20</v>
      </c>
      <c r="AU814" s="32">
        <f>COUNTIFS(AL8:AL740,AL746,EG8:EG740,EG746)</f>
        <v>0</v>
      </c>
      <c r="AW814" s="31" t="s">
        <v>20</v>
      </c>
      <c r="AX814" s="32">
        <f>COUNTIFS(AO8:AO740,AO746,EJ8:EJ740,EJ746)</f>
        <v>0</v>
      </c>
      <c r="AZ814" s="31" t="s">
        <v>20</v>
      </c>
      <c r="BA814" s="32">
        <f>COUNTIFS(AR8:AR740,AR746,ET8:ET740,ET746)</f>
        <v>0</v>
      </c>
      <c r="BC814" s="31" t="s">
        <v>20</v>
      </c>
      <c r="BD814" s="32">
        <f>COUNTIFS(AU8:AU740,AU746,EW8:EW740,EW746)</f>
        <v>0</v>
      </c>
      <c r="BF814" s="31" t="s">
        <v>20</v>
      </c>
      <c r="BG814" s="32">
        <f>COUNTIFS(AX8:AX740,AX746,EZ8:EZ740,EZ746)</f>
        <v>0</v>
      </c>
      <c r="BI814" s="31" t="s">
        <v>20</v>
      </c>
      <c r="BJ814" s="32">
        <f>COUNTIFS(BA8:BA740,BA746,FC8:FC740,FC746)</f>
        <v>0</v>
      </c>
      <c r="BX814" s="31" t="s">
        <v>20</v>
      </c>
      <c r="BY814" s="32" t="e">
        <f>COUNTIFS(#REF!,#REF!,CL8:CL740,CL746)</f>
        <v>#REF!</v>
      </c>
      <c r="CA814" s="31" t="s">
        <v>20</v>
      </c>
      <c r="CB814" s="32">
        <f>COUNTIFS(BS8:BS740,BS746,FN8:FN740,FN746)</f>
        <v>0</v>
      </c>
      <c r="CD814" s="31" t="s">
        <v>20</v>
      </c>
      <c r="CE814" s="32">
        <f>COUNTIFS(BV8:BV740,BV746,FQ8:FQ740,FQ746)</f>
        <v>0</v>
      </c>
      <c r="CG814" s="31" t="s">
        <v>20</v>
      </c>
      <c r="CH814" s="32">
        <f>COUNTIFS(BY8:BY740,BY746,FT8:FT740,FT746)</f>
        <v>0</v>
      </c>
      <c r="CJ814" s="31" t="s">
        <v>20</v>
      </c>
      <c r="CK814" s="32">
        <f>COUNTIFS(CB8:CB740,CB746,GD8:GD740,GD746)</f>
        <v>0</v>
      </c>
      <c r="CM814" s="31" t="s">
        <v>20</v>
      </c>
      <c r="CN814" s="32">
        <f>COUNTIFS(CE8:CE740,CE746,GG8:GG740,GG746)</f>
        <v>0</v>
      </c>
      <c r="CP814" s="31" t="s">
        <v>20</v>
      </c>
      <c r="CQ814" s="32">
        <f>COUNTIFS(CH8:CH740,CH746,GJ8:GJ740,GJ746)</f>
        <v>0</v>
      </c>
      <c r="CS814" s="31" t="s">
        <v>20</v>
      </c>
      <c r="CT814" s="32">
        <f>COUNTIFS(CK8:CK740,CK746,GM8:GM740,GM746)</f>
        <v>0</v>
      </c>
      <c r="CV814" s="31" t="s">
        <v>20</v>
      </c>
      <c r="CW814" s="32">
        <f>COUNTIFS(CN8:CN740,CN746,GI8:GI740,GI746)</f>
        <v>0</v>
      </c>
      <c r="CY814" s="31" t="s">
        <v>20</v>
      </c>
      <c r="CZ814" s="32">
        <f>COUNTIFS(CQ8:CQ740,CQ746,GL8:GL740,GL746)</f>
        <v>0</v>
      </c>
      <c r="DB814" s="31" t="s">
        <v>20</v>
      </c>
      <c r="DC814" s="32">
        <f>COUNTIFS(CT8:CT740,CT746,GV8:GV740,GV746)</f>
        <v>0</v>
      </c>
      <c r="DE814" s="31" t="s">
        <v>20</v>
      </c>
      <c r="DF814" s="32">
        <f>COUNTIFS(CW8:CW740,CW746,GY8:GY740,GY746)</f>
        <v>0</v>
      </c>
      <c r="DH814" s="31" t="s">
        <v>20</v>
      </c>
      <c r="DI814" s="32">
        <f>COUNTIFS(CZ8:CZ740,CZ746,HB8:HB740,HB746)</f>
        <v>0</v>
      </c>
      <c r="DJ814" s="114"/>
      <c r="DK814" s="114"/>
    </row>
    <row r="815" spans="19:132" x14ac:dyDescent="0.15">
      <c r="V815" s="31" t="s">
        <v>21</v>
      </c>
      <c r="W815" s="32" t="e">
        <f>COUNTIFS(#REF!,#REF!,AJ8:AJ740,AJ747)</f>
        <v>#REF!</v>
      </c>
      <c r="Y815" s="31" t="s">
        <v>21</v>
      </c>
      <c r="Z815" s="32">
        <f>COUNTIFS(Q8:Q740,Q746,DL8:DL740,DL747)</f>
        <v>0</v>
      </c>
      <c r="AB815" s="31" t="s">
        <v>21</v>
      </c>
      <c r="AC815" s="32">
        <f>COUNTIFS(T8:T740,T746,DO8:DO740,DO747)</f>
        <v>0</v>
      </c>
      <c r="AE815" s="31" t="s">
        <v>21</v>
      </c>
      <c r="AF815" s="32">
        <f>COUNTIFS(W8:W740,W746,DR8:DR740,DR747)</f>
        <v>0</v>
      </c>
      <c r="AH815" s="31" t="s">
        <v>21</v>
      </c>
      <c r="AI815" s="32">
        <f>COUNTIFS(Z8:Z740,Z746,EB8:EB740,EB747)</f>
        <v>0</v>
      </c>
      <c r="AK815" s="31" t="s">
        <v>21</v>
      </c>
      <c r="AL815" s="32">
        <f>COUNTIFS(AC8:AC740,AC746,EE8:EE740,EE747)</f>
        <v>0</v>
      </c>
      <c r="AN815" s="31" t="s">
        <v>21</v>
      </c>
      <c r="AO815" s="32">
        <f>COUNTIFS(AF8:AF740,AF746,EH8:EH740,EH747)</f>
        <v>0</v>
      </c>
      <c r="AQ815" s="31" t="s">
        <v>21</v>
      </c>
      <c r="AR815" s="32">
        <f>COUNTIFS(AI8:AI740,AI746,EK8:EK740,EK747)</f>
        <v>0</v>
      </c>
      <c r="AT815" s="31" t="s">
        <v>21</v>
      </c>
      <c r="AU815" s="32">
        <f>COUNTIFS(AL8:AL740,AL746,EG8:EG740,EG747)</f>
        <v>0</v>
      </c>
      <c r="AW815" s="31" t="s">
        <v>21</v>
      </c>
      <c r="AX815" s="32">
        <f>COUNTIFS(AO8:AO740,AO746,EJ8:EJ740,EJ747)</f>
        <v>0</v>
      </c>
      <c r="AZ815" s="31" t="s">
        <v>21</v>
      </c>
      <c r="BA815" s="32">
        <f>COUNTIFS(AR8:AR740,AR746,ET8:ET740,ET747)</f>
        <v>0</v>
      </c>
      <c r="BC815" s="31" t="s">
        <v>21</v>
      </c>
      <c r="BD815" s="32">
        <f>COUNTIFS(AU8:AU740,AU746,EW8:EW740,EW747)</f>
        <v>0</v>
      </c>
      <c r="BF815" s="31" t="s">
        <v>21</v>
      </c>
      <c r="BG815" s="32">
        <f>COUNTIFS(AX8:AX740,AX746,EZ8:EZ740,EZ747)</f>
        <v>0</v>
      </c>
      <c r="BI815" s="31" t="s">
        <v>21</v>
      </c>
      <c r="BJ815" s="32">
        <f>COUNTIFS(BA8:BA740,BA746,FC8:FC740,FC747)</f>
        <v>0</v>
      </c>
      <c r="BX815" s="31" t="s">
        <v>21</v>
      </c>
      <c r="BY815" s="32" t="e">
        <f>COUNTIFS(#REF!,#REF!,CL8:CL740,CL747)</f>
        <v>#REF!</v>
      </c>
      <c r="CA815" s="31" t="s">
        <v>21</v>
      </c>
      <c r="CB815" s="32">
        <f>COUNTIFS(BS8:BS740,BS746,FN8:FN740,FN747)</f>
        <v>0</v>
      </c>
      <c r="CD815" s="31" t="s">
        <v>21</v>
      </c>
      <c r="CE815" s="32">
        <f>COUNTIFS(BV8:BV740,BV746,FQ8:FQ740,FQ747)</f>
        <v>0</v>
      </c>
      <c r="CG815" s="31" t="s">
        <v>21</v>
      </c>
      <c r="CH815" s="32">
        <f>COUNTIFS(BY8:BY740,BY746,FT8:FT740,FT747)</f>
        <v>0</v>
      </c>
      <c r="CJ815" s="31" t="s">
        <v>21</v>
      </c>
      <c r="CK815" s="32">
        <f>COUNTIFS(CB8:CB740,CB746,GD8:GD740,GD747)</f>
        <v>0</v>
      </c>
      <c r="CM815" s="31" t="s">
        <v>21</v>
      </c>
      <c r="CN815" s="32">
        <f>COUNTIFS(CE8:CE740,CE746,GG8:GG740,GG747)</f>
        <v>0</v>
      </c>
      <c r="CP815" s="31" t="s">
        <v>21</v>
      </c>
      <c r="CQ815" s="32">
        <f>COUNTIFS(CH8:CH740,CH746,GJ8:GJ740,GJ747)</f>
        <v>0</v>
      </c>
      <c r="CS815" s="31" t="s">
        <v>21</v>
      </c>
      <c r="CT815" s="32">
        <f>COUNTIFS(CK8:CK740,CK746,GM8:GM740,GM747)</f>
        <v>0</v>
      </c>
      <c r="CV815" s="31" t="s">
        <v>21</v>
      </c>
      <c r="CW815" s="32">
        <f>COUNTIFS(CN8:CN740,CN746,GI8:GI740,GI747)</f>
        <v>0</v>
      </c>
      <c r="CY815" s="31" t="s">
        <v>21</v>
      </c>
      <c r="CZ815" s="32">
        <f>COUNTIFS(CQ8:CQ740,CQ746,GL8:GL740,GL747)</f>
        <v>0</v>
      </c>
      <c r="DB815" s="31" t="s">
        <v>21</v>
      </c>
      <c r="DC815" s="32">
        <f>COUNTIFS(CT8:CT740,CT746,GV8:GV740,GV747)</f>
        <v>0</v>
      </c>
      <c r="DE815" s="31" t="s">
        <v>21</v>
      </c>
      <c r="DF815" s="32">
        <f>COUNTIFS(CW8:CW740,CW746,GY8:GY740,GY747)</f>
        <v>0</v>
      </c>
      <c r="DH815" s="31" t="s">
        <v>21</v>
      </c>
      <c r="DI815" s="32">
        <f>COUNTIFS(CZ8:CZ740,CZ746,HB8:HB740,HB747)</f>
        <v>0</v>
      </c>
      <c r="DJ815" s="114"/>
      <c r="DK815" s="114"/>
    </row>
    <row r="816" spans="19:132" x14ac:dyDescent="0.15">
      <c r="V816" s="31" t="s">
        <v>30</v>
      </c>
      <c r="W816" s="32" t="e">
        <f>COUNTIFS(#REF!,#REF!,AJ8:AJ740,AJ748)</f>
        <v>#REF!</v>
      </c>
      <c r="Y816" s="31" t="s">
        <v>30</v>
      </c>
      <c r="Z816" s="32">
        <f>COUNTIFS(Q8:Q740,Q746,DL8:DL740,DL748)</f>
        <v>0</v>
      </c>
      <c r="AB816" s="31" t="s">
        <v>30</v>
      </c>
      <c r="AC816" s="32">
        <f>COUNTIFS(T8:T740,T746,DO8:DO740,DO748)</f>
        <v>0</v>
      </c>
      <c r="AE816" s="31" t="s">
        <v>30</v>
      </c>
      <c r="AF816" s="32">
        <f>COUNTIFS(W8:W740,W746,DR8:DR740,DR748)</f>
        <v>0</v>
      </c>
      <c r="AH816" s="31" t="s">
        <v>30</v>
      </c>
      <c r="AI816" s="32">
        <f>COUNTIFS(Z8:Z740,Z746,EB8:EB740,EB748)</f>
        <v>0</v>
      </c>
      <c r="AK816" s="31" t="s">
        <v>30</v>
      </c>
      <c r="AL816" s="32">
        <f>COUNTIFS(AC8:AC740,AC746,EE8:EE740,EE748)</f>
        <v>0</v>
      </c>
      <c r="AN816" s="31" t="s">
        <v>30</v>
      </c>
      <c r="AO816" s="32">
        <f>COUNTIFS(AF8:AF740,AF746,EH8:EH740,EH748)</f>
        <v>0</v>
      </c>
      <c r="AQ816" s="31" t="s">
        <v>30</v>
      </c>
      <c r="AR816" s="32">
        <f>COUNTIFS(AI8:AI740,AI746,EK8:EK740,EK748)</f>
        <v>0</v>
      </c>
      <c r="AT816" s="31" t="s">
        <v>30</v>
      </c>
      <c r="AU816" s="32">
        <f>COUNTIFS(AL8:AL740,AL746,EG8:EG740,EG748)</f>
        <v>0</v>
      </c>
      <c r="AW816" s="31" t="s">
        <v>30</v>
      </c>
      <c r="AX816" s="32">
        <f>COUNTIFS(AO8:AO740,AO746,EJ8:EJ740,EJ748)</f>
        <v>0</v>
      </c>
      <c r="AZ816" s="31" t="s">
        <v>30</v>
      </c>
      <c r="BA816" s="32">
        <f>COUNTIFS(AR8:AR740,AR746,ET8:ET740,ET748)</f>
        <v>0</v>
      </c>
      <c r="BC816" s="31" t="s">
        <v>30</v>
      </c>
      <c r="BD816" s="32">
        <f>COUNTIFS(AU8:AU740,AU746,EW8:EW740,EW748)</f>
        <v>0</v>
      </c>
      <c r="BF816" s="31" t="s">
        <v>30</v>
      </c>
      <c r="BG816" s="32">
        <f>COUNTIFS(AX8:AX740,AX746,EZ8:EZ740,EZ748)</f>
        <v>0</v>
      </c>
      <c r="BI816" s="31" t="s">
        <v>30</v>
      </c>
      <c r="BJ816" s="32">
        <f>COUNTIFS(BA8:BA740,BA746,FC8:FC740,FC748)</f>
        <v>0</v>
      </c>
      <c r="BX816" s="31" t="s">
        <v>30</v>
      </c>
      <c r="BY816" s="32" t="e">
        <f>COUNTIFS(#REF!,#REF!,CL8:CL740,CL748)</f>
        <v>#REF!</v>
      </c>
      <c r="CA816" s="31" t="s">
        <v>30</v>
      </c>
      <c r="CB816" s="32">
        <f>COUNTIFS(BS8:BS740,BS746,FN8:FN740,FN748)</f>
        <v>0</v>
      </c>
      <c r="CD816" s="31" t="s">
        <v>30</v>
      </c>
      <c r="CE816" s="32">
        <f>COUNTIFS(BV8:BV740,BV746,FQ8:FQ740,FQ748)</f>
        <v>0</v>
      </c>
      <c r="CG816" s="31" t="s">
        <v>30</v>
      </c>
      <c r="CH816" s="32">
        <f>COUNTIFS(BY8:BY740,BY746,FT8:FT740,FT748)</f>
        <v>0</v>
      </c>
      <c r="CJ816" s="31" t="s">
        <v>30</v>
      </c>
      <c r="CK816" s="32">
        <f>COUNTIFS(CB8:CB740,CB746,GD8:GD740,GD748)</f>
        <v>0</v>
      </c>
      <c r="CM816" s="31" t="s">
        <v>30</v>
      </c>
      <c r="CN816" s="32">
        <f>COUNTIFS(CE8:CE740,CE746,GG8:GG740,GG748)</f>
        <v>0</v>
      </c>
      <c r="CP816" s="31" t="s">
        <v>30</v>
      </c>
      <c r="CQ816" s="32">
        <f>COUNTIFS(CH8:CH740,CH746,GJ8:GJ740,GJ748)</f>
        <v>0</v>
      </c>
      <c r="CS816" s="31" t="s">
        <v>30</v>
      </c>
      <c r="CT816" s="32">
        <f>COUNTIFS(CK8:CK740,CK746,GM8:GM740,GM748)</f>
        <v>0</v>
      </c>
      <c r="CV816" s="31" t="s">
        <v>30</v>
      </c>
      <c r="CW816" s="32">
        <f>COUNTIFS(CN8:CN740,CN746,GI8:GI740,GI748)</f>
        <v>0</v>
      </c>
      <c r="CY816" s="31" t="s">
        <v>30</v>
      </c>
      <c r="CZ816" s="32">
        <f>COUNTIFS(CQ8:CQ740,CQ746,GL8:GL740,GL748)</f>
        <v>0</v>
      </c>
      <c r="DB816" s="31" t="s">
        <v>30</v>
      </c>
      <c r="DC816" s="32">
        <f>COUNTIFS(CT8:CT740,CT746,GV8:GV740,GV748)</f>
        <v>0</v>
      </c>
      <c r="DE816" s="31" t="s">
        <v>30</v>
      </c>
      <c r="DF816" s="32">
        <f>COUNTIFS(CW8:CW740,CW746,GY8:GY740,GY748)</f>
        <v>0</v>
      </c>
      <c r="DH816" s="31" t="s">
        <v>30</v>
      </c>
      <c r="DI816" s="32">
        <f>COUNTIFS(CZ8:CZ740,CZ746,HB8:HB740,HB748)</f>
        <v>0</v>
      </c>
      <c r="DJ816" s="114"/>
      <c r="DK816" s="114"/>
    </row>
    <row r="817" spans="22:115" x14ac:dyDescent="0.15">
      <c r="V817" s="31" t="s">
        <v>22</v>
      </c>
      <c r="W817" s="32" t="e">
        <f>W818-(W814+W815+W816)</f>
        <v>#REF!</v>
      </c>
      <c r="Y817" s="31" t="s">
        <v>22</v>
      </c>
      <c r="Z817" s="32">
        <f>Z818-(Z814+Z815+Z816)</f>
        <v>0</v>
      </c>
      <c r="AB817" s="31" t="s">
        <v>22</v>
      </c>
      <c r="AC817" s="32">
        <f>AC818-(AC814+AC815+AC816)</f>
        <v>0</v>
      </c>
      <c r="AE817" s="31" t="s">
        <v>22</v>
      </c>
      <c r="AF817" s="32">
        <f>AF818-(AF814+AF815+AF816)</f>
        <v>0</v>
      </c>
      <c r="AH817" s="31" t="s">
        <v>22</v>
      </c>
      <c r="AI817" s="32">
        <f>AI818-(AI814+AI815+AI816)</f>
        <v>0</v>
      </c>
      <c r="AK817" s="31" t="s">
        <v>22</v>
      </c>
      <c r="AL817" s="32">
        <f>AL818-(AL814+AL815+AL816)</f>
        <v>0</v>
      </c>
      <c r="AN817" s="31" t="s">
        <v>22</v>
      </c>
      <c r="AO817" s="32">
        <f>AO818-(AO814+AO815+AO816)</f>
        <v>0</v>
      </c>
      <c r="AQ817" s="31" t="s">
        <v>22</v>
      </c>
      <c r="AR817" s="32">
        <f>AR818-(AR814+AR815+AR816)</f>
        <v>0</v>
      </c>
      <c r="AT817" s="31" t="s">
        <v>22</v>
      </c>
      <c r="AU817" s="32">
        <f>AU818-(AU814+AU815+AU816)</f>
        <v>0</v>
      </c>
      <c r="AW817" s="31" t="s">
        <v>22</v>
      </c>
      <c r="AX817" s="32">
        <f>AX818-(AX814+AX815+AX816)</f>
        <v>0</v>
      </c>
      <c r="AZ817" s="31" t="s">
        <v>22</v>
      </c>
      <c r="BA817" s="32">
        <f>BA818-(BA814+BA815+BA816)</f>
        <v>0</v>
      </c>
      <c r="BC817" s="31" t="s">
        <v>22</v>
      </c>
      <c r="BD817" s="32">
        <f>BD818-(BD814+BD815+BD816)</f>
        <v>0</v>
      </c>
      <c r="BF817" s="31" t="s">
        <v>22</v>
      </c>
      <c r="BG817" s="32">
        <f>BG818-(BG814+BG815+BG816)</f>
        <v>0</v>
      </c>
      <c r="BI817" s="31" t="s">
        <v>22</v>
      </c>
      <c r="BJ817" s="32">
        <f>BJ818-(BJ814+BJ815+BJ816)</f>
        <v>0</v>
      </c>
      <c r="BX817" s="31" t="s">
        <v>22</v>
      </c>
      <c r="BY817" s="32" t="e">
        <f>BY818-(BY814+BY815+BY816)</f>
        <v>#REF!</v>
      </c>
      <c r="CA817" s="31" t="s">
        <v>22</v>
      </c>
      <c r="CB817" s="32">
        <f>CB818-(CB814+CB815+CB816)</f>
        <v>0</v>
      </c>
      <c r="CD817" s="31" t="s">
        <v>22</v>
      </c>
      <c r="CE817" s="32">
        <f>CE818-(CE814+CE815+CE816)</f>
        <v>0</v>
      </c>
      <c r="CG817" s="31" t="s">
        <v>22</v>
      </c>
      <c r="CH817" s="32">
        <f>CH818-(CH814+CH815+CH816)</f>
        <v>0</v>
      </c>
      <c r="CJ817" s="31" t="s">
        <v>22</v>
      </c>
      <c r="CK817" s="32">
        <f>CK818-(CK814+CK815+CK816)</f>
        <v>0</v>
      </c>
      <c r="CM817" s="31" t="s">
        <v>22</v>
      </c>
      <c r="CN817" s="32">
        <f>CN818-(CN814+CN815+CN816)</f>
        <v>0</v>
      </c>
      <c r="CP817" s="31" t="s">
        <v>22</v>
      </c>
      <c r="CQ817" s="32">
        <f>CQ818-(CQ814+CQ815+CQ816)</f>
        <v>0</v>
      </c>
      <c r="CS817" s="31" t="s">
        <v>22</v>
      </c>
      <c r="CT817" s="32">
        <f>CT818-(CT814+CT815+CT816)</f>
        <v>0</v>
      </c>
      <c r="CV817" s="31" t="s">
        <v>22</v>
      </c>
      <c r="CW817" s="32">
        <f>CW818-(CW814+CW815+CW816)</f>
        <v>0</v>
      </c>
      <c r="CY817" s="31" t="s">
        <v>22</v>
      </c>
      <c r="CZ817" s="32">
        <f>CZ818-(CZ814+CZ815+CZ816)</f>
        <v>0</v>
      </c>
      <c r="DB817" s="31" t="s">
        <v>22</v>
      </c>
      <c r="DC817" s="32">
        <f>DC818-(DC814+DC815+DC816)</f>
        <v>0</v>
      </c>
      <c r="DE817" s="31" t="s">
        <v>22</v>
      </c>
      <c r="DF817" s="32">
        <f>DF818-(DF814+DF815+DF816)</f>
        <v>0</v>
      </c>
      <c r="DH817" s="31" t="s">
        <v>22</v>
      </c>
      <c r="DI817" s="32">
        <f>DI818-(DI814+DI815+DI816)</f>
        <v>0</v>
      </c>
      <c r="DJ817" s="114"/>
      <c r="DK817" s="114"/>
    </row>
    <row r="818" spans="22:115" ht="14.25" thickBot="1" x14ac:dyDescent="0.2">
      <c r="V818" s="33" t="s">
        <v>28</v>
      </c>
      <c r="W818" s="34" t="e">
        <f>COUNTIFS(#REF!,#REF!)</f>
        <v>#REF!</v>
      </c>
      <c r="Y818" s="33" t="s">
        <v>28</v>
      </c>
      <c r="Z818" s="34">
        <f>COUNTIFS(Q8:Q740,Q746)</f>
        <v>0</v>
      </c>
      <c r="AB818" s="33" t="s">
        <v>28</v>
      </c>
      <c r="AC818" s="34">
        <f>COUNTIFS(T8:T740,T746)</f>
        <v>0</v>
      </c>
      <c r="AE818" s="33" t="s">
        <v>28</v>
      </c>
      <c r="AF818" s="34">
        <f>COUNTIFS(W8:W740,W746)</f>
        <v>0</v>
      </c>
      <c r="AH818" s="33" t="s">
        <v>28</v>
      </c>
      <c r="AI818" s="34">
        <f>COUNTIFS(Z8:Z740,Z746)</f>
        <v>0</v>
      </c>
      <c r="AK818" s="33" t="s">
        <v>28</v>
      </c>
      <c r="AL818" s="34">
        <f>COUNTIFS(AC8:AC740,AC746)</f>
        <v>0</v>
      </c>
      <c r="AN818" s="33" t="s">
        <v>28</v>
      </c>
      <c r="AO818" s="34">
        <f>COUNTIFS(AF8:AF740,AF746)</f>
        <v>0</v>
      </c>
      <c r="AQ818" s="33" t="s">
        <v>28</v>
      </c>
      <c r="AR818" s="34">
        <f>COUNTIFS(AI8:AI740,AI746)</f>
        <v>0</v>
      </c>
      <c r="AT818" s="33" t="s">
        <v>28</v>
      </c>
      <c r="AU818" s="34">
        <f>COUNTIFS(AL8:AL740,AL746)</f>
        <v>0</v>
      </c>
      <c r="AW818" s="33" t="s">
        <v>28</v>
      </c>
      <c r="AX818" s="34">
        <f>COUNTIFS(AO8:AO740,AO746)</f>
        <v>0</v>
      </c>
      <c r="AZ818" s="33" t="s">
        <v>28</v>
      </c>
      <c r="BA818" s="34">
        <f>COUNTIFS(AR8:AR740,AR746)</f>
        <v>0</v>
      </c>
      <c r="BC818" s="33" t="s">
        <v>28</v>
      </c>
      <c r="BD818" s="34">
        <f>COUNTIFS(AU8:AU740,AU746)</f>
        <v>0</v>
      </c>
      <c r="BF818" s="33" t="s">
        <v>28</v>
      </c>
      <c r="BG818" s="34">
        <f>COUNTIFS(AX8:AX740,AX746)</f>
        <v>0</v>
      </c>
      <c r="BI818" s="33" t="s">
        <v>28</v>
      </c>
      <c r="BJ818" s="34">
        <f>COUNTIFS(BA8:BA740,BA746)</f>
        <v>0</v>
      </c>
      <c r="BX818" s="33" t="s">
        <v>28</v>
      </c>
      <c r="BY818" s="34" t="e">
        <f>COUNTIFS(#REF!,#REF!)</f>
        <v>#REF!</v>
      </c>
      <c r="CA818" s="33" t="s">
        <v>28</v>
      </c>
      <c r="CB818" s="34">
        <f>COUNTIFS(BS8:BS740,BS746)</f>
        <v>0</v>
      </c>
      <c r="CD818" s="33" t="s">
        <v>28</v>
      </c>
      <c r="CE818" s="34">
        <f>COUNTIFS(BV8:BV740,BV746)</f>
        <v>0</v>
      </c>
      <c r="CG818" s="33" t="s">
        <v>28</v>
      </c>
      <c r="CH818" s="34">
        <f>COUNTIFS(BY8:BY740,BY746)</f>
        <v>0</v>
      </c>
      <c r="CJ818" s="33" t="s">
        <v>28</v>
      </c>
      <c r="CK818" s="34">
        <f>COUNTIFS(CB8:CB740,CB746)</f>
        <v>0</v>
      </c>
      <c r="CM818" s="33" t="s">
        <v>28</v>
      </c>
      <c r="CN818" s="34">
        <f>COUNTIFS(CE8:CE740,CE746)</f>
        <v>0</v>
      </c>
      <c r="CP818" s="33" t="s">
        <v>28</v>
      </c>
      <c r="CQ818" s="34">
        <f>COUNTIFS(CH8:CH740,CH746)</f>
        <v>0</v>
      </c>
      <c r="CS818" s="33" t="s">
        <v>28</v>
      </c>
      <c r="CT818" s="34">
        <f>COUNTIFS(CK8:CK740,CK746)</f>
        <v>0</v>
      </c>
      <c r="CV818" s="33" t="s">
        <v>28</v>
      </c>
      <c r="CW818" s="34">
        <f>COUNTIFS(CN8:CN740,CN746)</f>
        <v>0</v>
      </c>
      <c r="CY818" s="33" t="s">
        <v>28</v>
      </c>
      <c r="CZ818" s="34">
        <f>COUNTIFS(CQ8:CQ740,CQ746)</f>
        <v>0</v>
      </c>
      <c r="DB818" s="33" t="s">
        <v>28</v>
      </c>
      <c r="DC818" s="34">
        <f>COUNTIFS(CT8:CT740,CT746)</f>
        <v>0</v>
      </c>
      <c r="DE818" s="33" t="s">
        <v>28</v>
      </c>
      <c r="DF818" s="34">
        <f>COUNTIFS(CW8:CW740,CW746)</f>
        <v>0</v>
      </c>
      <c r="DH818" s="33" t="s">
        <v>28</v>
      </c>
      <c r="DI818" s="34">
        <f>COUNTIFS(CZ8:CZ740,CZ746)</f>
        <v>0</v>
      </c>
      <c r="DJ818" s="114"/>
      <c r="DK818" s="114"/>
    </row>
    <row r="819" spans="22:115" x14ac:dyDescent="0.15">
      <c r="V819" s="35" t="s">
        <v>23</v>
      </c>
      <c r="W819" s="30"/>
      <c r="Y819" s="35" t="s">
        <v>23</v>
      </c>
      <c r="Z819" s="30"/>
      <c r="AB819" s="35" t="s">
        <v>23</v>
      </c>
      <c r="AC819" s="30"/>
      <c r="AE819" s="35" t="s">
        <v>23</v>
      </c>
      <c r="AF819" s="30"/>
      <c r="AH819" s="35" t="s">
        <v>23</v>
      </c>
      <c r="AI819" s="30"/>
      <c r="AK819" s="35" t="s">
        <v>23</v>
      </c>
      <c r="AL819" s="30"/>
      <c r="AN819" s="35" t="s">
        <v>23</v>
      </c>
      <c r="AO819" s="30"/>
      <c r="AQ819" s="35" t="s">
        <v>23</v>
      </c>
      <c r="AR819" s="30"/>
      <c r="AT819" s="35" t="s">
        <v>23</v>
      </c>
      <c r="AU819" s="30"/>
      <c r="AW819" s="35" t="s">
        <v>23</v>
      </c>
      <c r="AX819" s="30"/>
      <c r="AZ819" s="35" t="s">
        <v>23</v>
      </c>
      <c r="BA819" s="30"/>
      <c r="BC819" s="35" t="s">
        <v>23</v>
      </c>
      <c r="BD819" s="30"/>
      <c r="BF819" s="35" t="s">
        <v>23</v>
      </c>
      <c r="BG819" s="30"/>
      <c r="BI819" s="35" t="s">
        <v>23</v>
      </c>
      <c r="BJ819" s="30"/>
      <c r="BX819" s="35" t="s">
        <v>23</v>
      </c>
      <c r="BY819" s="30"/>
      <c r="CA819" s="35" t="s">
        <v>23</v>
      </c>
      <c r="CB819" s="30"/>
      <c r="CD819" s="35" t="s">
        <v>23</v>
      </c>
      <c r="CE819" s="30"/>
      <c r="CG819" s="35" t="s">
        <v>23</v>
      </c>
      <c r="CH819" s="30"/>
      <c r="CJ819" s="35" t="s">
        <v>23</v>
      </c>
      <c r="CK819" s="30"/>
      <c r="CM819" s="35" t="s">
        <v>23</v>
      </c>
      <c r="CN819" s="30"/>
      <c r="CP819" s="35" t="s">
        <v>23</v>
      </c>
      <c r="CQ819" s="30"/>
      <c r="CS819" s="35" t="s">
        <v>23</v>
      </c>
      <c r="CT819" s="30"/>
      <c r="CV819" s="35" t="s">
        <v>23</v>
      </c>
      <c r="CW819" s="30"/>
      <c r="CY819" s="35" t="s">
        <v>23</v>
      </c>
      <c r="CZ819" s="30"/>
      <c r="DB819" s="35" t="s">
        <v>23</v>
      </c>
      <c r="DC819" s="30"/>
      <c r="DE819" s="35" t="s">
        <v>23</v>
      </c>
      <c r="DF819" s="30"/>
      <c r="DH819" s="35" t="s">
        <v>23</v>
      </c>
      <c r="DI819" s="30"/>
      <c r="DJ819" s="114"/>
      <c r="DK819" s="114"/>
    </row>
    <row r="820" spans="22:115" x14ac:dyDescent="0.15">
      <c r="V820" s="36" t="s">
        <v>20</v>
      </c>
      <c r="W820" s="32" t="e">
        <f>COUNTIFS(#REF!,#REF!,$AJ$8:$AJ$740,AJ746)</f>
        <v>#REF!</v>
      </c>
      <c r="Y820" s="36" t="s">
        <v>20</v>
      </c>
      <c r="Z820" s="32" t="e">
        <f>COUNTIFS(#REF!,#REF!,$AJ$8:$AJ$740,DL746)</f>
        <v>#REF!</v>
      </c>
      <c r="AB820" s="36" t="s">
        <v>20</v>
      </c>
      <c r="AC820" s="32" t="e">
        <f>COUNTIFS(#REF!,#REF!,$AJ$8:$AJ$740,DO746)</f>
        <v>#REF!</v>
      </c>
      <c r="AE820" s="36" t="s">
        <v>20</v>
      </c>
      <c r="AF820" s="32" t="e">
        <f>COUNTIFS(#REF!,#REF!,$AJ$8:$AJ$740,DR746)</f>
        <v>#REF!</v>
      </c>
      <c r="AH820" s="36" t="s">
        <v>20</v>
      </c>
      <c r="AI820" s="32" t="e">
        <f>COUNTIFS(#REF!,#REF!,$AJ$8:$AJ$740,EB746)</f>
        <v>#REF!</v>
      </c>
      <c r="AK820" s="36" t="s">
        <v>20</v>
      </c>
      <c r="AL820" s="32" t="e">
        <f>COUNTIFS(#REF!,#REF!,$AJ$8:$AJ$740,EE746)</f>
        <v>#REF!</v>
      </c>
      <c r="AN820" s="36" t="s">
        <v>20</v>
      </c>
      <c r="AO820" s="32" t="e">
        <f>COUNTIFS(#REF!,#REF!,$AJ$8:$AJ$740,EH746)</f>
        <v>#REF!</v>
      </c>
      <c r="AQ820" s="36" t="s">
        <v>20</v>
      </c>
      <c r="AR820" s="32" t="e">
        <f>COUNTIFS(#REF!,#REF!,$AJ$8:$AJ$740,EK746)</f>
        <v>#REF!</v>
      </c>
      <c r="AT820" s="36" t="s">
        <v>20</v>
      </c>
      <c r="AU820" s="32" t="e">
        <f>COUNTIFS(#REF!,#REF!,$AJ$8:$AJ$740,EG746)</f>
        <v>#REF!</v>
      </c>
      <c r="AW820" s="36" t="s">
        <v>20</v>
      </c>
      <c r="AX820" s="32" t="e">
        <f>COUNTIFS(#REF!,#REF!,$AJ$8:$AJ$740,EJ746)</f>
        <v>#REF!</v>
      </c>
      <c r="AZ820" s="36" t="s">
        <v>20</v>
      </c>
      <c r="BA820" s="32" t="e">
        <f>COUNTIFS(#REF!,#REF!,$AJ$8:$AJ$740,ET746)</f>
        <v>#REF!</v>
      </c>
      <c r="BC820" s="36" t="s">
        <v>20</v>
      </c>
      <c r="BD820" s="32" t="e">
        <f>COUNTIFS(#REF!,#REF!,$AJ$8:$AJ$740,EW746)</f>
        <v>#REF!</v>
      </c>
      <c r="BF820" s="36" t="s">
        <v>20</v>
      </c>
      <c r="BG820" s="32" t="e">
        <f>COUNTIFS(#REF!,#REF!,$AJ$8:$AJ$740,EZ746)</f>
        <v>#REF!</v>
      </c>
      <c r="BI820" s="36" t="s">
        <v>20</v>
      </c>
      <c r="BJ820" s="32" t="e">
        <f>COUNTIFS(#REF!,#REF!,$AJ$8:$AJ$740,FC746)</f>
        <v>#REF!</v>
      </c>
      <c r="BX820" s="36" t="s">
        <v>20</v>
      </c>
      <c r="BY820" s="32" t="e">
        <f>COUNTIFS(#REF!,#REF!,$AJ$8:$AJ$740,CL746)</f>
        <v>#REF!</v>
      </c>
      <c r="CA820" s="36" t="s">
        <v>20</v>
      </c>
      <c r="CB820" s="32" t="e">
        <f>COUNTIFS(#REF!,#REF!,$AJ$8:$AJ$740,FN746)</f>
        <v>#REF!</v>
      </c>
      <c r="CD820" s="36" t="s">
        <v>20</v>
      </c>
      <c r="CE820" s="32" t="e">
        <f>COUNTIFS(#REF!,#REF!,$AJ$8:$AJ$740,FQ746)</f>
        <v>#REF!</v>
      </c>
      <c r="CG820" s="36" t="s">
        <v>20</v>
      </c>
      <c r="CH820" s="32" t="e">
        <f>COUNTIFS(#REF!,#REF!,$AJ$8:$AJ$740,FT746)</f>
        <v>#REF!</v>
      </c>
      <c r="CJ820" s="36" t="s">
        <v>20</v>
      </c>
      <c r="CK820" s="32" t="e">
        <f>COUNTIFS(#REF!,#REF!,$AJ$8:$AJ$740,GD746)</f>
        <v>#REF!</v>
      </c>
      <c r="CM820" s="36" t="s">
        <v>20</v>
      </c>
      <c r="CN820" s="32" t="e">
        <f>COUNTIFS(#REF!,#REF!,$AJ$8:$AJ$740,GG746)</f>
        <v>#REF!</v>
      </c>
      <c r="CP820" s="36" t="s">
        <v>20</v>
      </c>
      <c r="CQ820" s="32" t="e">
        <f>COUNTIFS(#REF!,#REF!,$AJ$8:$AJ$740,GJ746)</f>
        <v>#REF!</v>
      </c>
      <c r="CS820" s="36" t="s">
        <v>20</v>
      </c>
      <c r="CT820" s="32" t="e">
        <f>COUNTIFS(#REF!,#REF!,$AJ$8:$AJ$740,GM746)</f>
        <v>#REF!</v>
      </c>
      <c r="CV820" s="36" t="s">
        <v>20</v>
      </c>
      <c r="CW820" s="32" t="e">
        <f>COUNTIFS(#REF!,#REF!,$AJ$8:$AJ$740,GI746)</f>
        <v>#REF!</v>
      </c>
      <c r="CY820" s="36" t="s">
        <v>20</v>
      </c>
      <c r="CZ820" s="32" t="e">
        <f>COUNTIFS(#REF!,#REF!,$AJ$8:$AJ$740,GL746)</f>
        <v>#REF!</v>
      </c>
      <c r="DB820" s="36" t="s">
        <v>20</v>
      </c>
      <c r="DC820" s="32" t="e">
        <f>COUNTIFS(#REF!,#REF!,$AJ$8:$AJ$740,GV746)</f>
        <v>#REF!</v>
      </c>
      <c r="DE820" s="36" t="s">
        <v>20</v>
      </c>
      <c r="DF820" s="32" t="e">
        <f>COUNTIFS(#REF!,#REF!,$AJ$8:$AJ$740,GY746)</f>
        <v>#REF!</v>
      </c>
      <c r="DH820" s="36" t="s">
        <v>20</v>
      </c>
      <c r="DI820" s="32" t="e">
        <f>COUNTIFS(#REF!,#REF!,$AJ$8:$AJ$740,HB746)</f>
        <v>#REF!</v>
      </c>
      <c r="DJ820" s="114"/>
      <c r="DK820" s="114"/>
    </row>
    <row r="821" spans="22:115" x14ac:dyDescent="0.15">
      <c r="V821" s="36" t="s">
        <v>21</v>
      </c>
      <c r="W821" s="32" t="e">
        <f>COUNTIFS(#REF!,#REF!,$AJ$8:$AJ$740,AJ747)</f>
        <v>#REF!</v>
      </c>
      <c r="Y821" s="36" t="s">
        <v>21</v>
      </c>
      <c r="Z821" s="32" t="e">
        <f>COUNTIFS(#REF!,#REF!,$AJ$8:$AJ$740,DL747)</f>
        <v>#REF!</v>
      </c>
      <c r="AB821" s="36" t="s">
        <v>21</v>
      </c>
      <c r="AC821" s="32" t="e">
        <f>COUNTIFS(#REF!,#REF!,$AJ$8:$AJ$740,DO747)</f>
        <v>#REF!</v>
      </c>
      <c r="AE821" s="36" t="s">
        <v>21</v>
      </c>
      <c r="AF821" s="32" t="e">
        <f>COUNTIFS(#REF!,#REF!,$AJ$8:$AJ$740,DR747)</f>
        <v>#REF!</v>
      </c>
      <c r="AH821" s="36" t="s">
        <v>21</v>
      </c>
      <c r="AI821" s="32" t="e">
        <f>COUNTIFS(#REF!,#REF!,$AJ$8:$AJ$740,EB747)</f>
        <v>#REF!</v>
      </c>
      <c r="AK821" s="36" t="s">
        <v>21</v>
      </c>
      <c r="AL821" s="32" t="e">
        <f>COUNTIFS(#REF!,#REF!,$AJ$8:$AJ$740,EE747)</f>
        <v>#REF!</v>
      </c>
      <c r="AN821" s="36" t="s">
        <v>21</v>
      </c>
      <c r="AO821" s="32" t="e">
        <f>COUNTIFS(#REF!,#REF!,$AJ$8:$AJ$740,EH747)</f>
        <v>#REF!</v>
      </c>
      <c r="AQ821" s="36" t="s">
        <v>21</v>
      </c>
      <c r="AR821" s="32" t="e">
        <f>COUNTIFS(#REF!,#REF!,$AJ$8:$AJ$740,EK747)</f>
        <v>#REF!</v>
      </c>
      <c r="AT821" s="36" t="s">
        <v>21</v>
      </c>
      <c r="AU821" s="32" t="e">
        <f>COUNTIFS(#REF!,#REF!,$AJ$8:$AJ$740,EG747)</f>
        <v>#REF!</v>
      </c>
      <c r="AW821" s="36" t="s">
        <v>21</v>
      </c>
      <c r="AX821" s="32" t="e">
        <f>COUNTIFS(#REF!,#REF!,$AJ$8:$AJ$740,EJ747)</f>
        <v>#REF!</v>
      </c>
      <c r="AZ821" s="36" t="s">
        <v>21</v>
      </c>
      <c r="BA821" s="32" t="e">
        <f>COUNTIFS(#REF!,#REF!,$AJ$8:$AJ$740,ET747)</f>
        <v>#REF!</v>
      </c>
      <c r="BC821" s="36" t="s">
        <v>21</v>
      </c>
      <c r="BD821" s="32" t="e">
        <f>COUNTIFS(#REF!,#REF!,$AJ$8:$AJ$740,EW747)</f>
        <v>#REF!</v>
      </c>
      <c r="BF821" s="36" t="s">
        <v>21</v>
      </c>
      <c r="BG821" s="32" t="e">
        <f>COUNTIFS(#REF!,#REF!,$AJ$8:$AJ$740,EZ747)</f>
        <v>#REF!</v>
      </c>
      <c r="BI821" s="36" t="s">
        <v>21</v>
      </c>
      <c r="BJ821" s="32" t="e">
        <f>COUNTIFS(#REF!,#REF!,$AJ$8:$AJ$740,FC747)</f>
        <v>#REF!</v>
      </c>
      <c r="BX821" s="36" t="s">
        <v>21</v>
      </c>
      <c r="BY821" s="32" t="e">
        <f>COUNTIFS(#REF!,#REF!,$AJ$8:$AJ$740,CL747)</f>
        <v>#REF!</v>
      </c>
      <c r="CA821" s="36" t="s">
        <v>21</v>
      </c>
      <c r="CB821" s="32" t="e">
        <f>COUNTIFS(#REF!,#REF!,$AJ$8:$AJ$740,FN747)</f>
        <v>#REF!</v>
      </c>
      <c r="CD821" s="36" t="s">
        <v>21</v>
      </c>
      <c r="CE821" s="32" t="e">
        <f>COUNTIFS(#REF!,#REF!,$AJ$8:$AJ$740,FQ747)</f>
        <v>#REF!</v>
      </c>
      <c r="CG821" s="36" t="s">
        <v>21</v>
      </c>
      <c r="CH821" s="32" t="e">
        <f>COUNTIFS(#REF!,#REF!,$AJ$8:$AJ$740,FT747)</f>
        <v>#REF!</v>
      </c>
      <c r="CJ821" s="36" t="s">
        <v>21</v>
      </c>
      <c r="CK821" s="32" t="e">
        <f>COUNTIFS(#REF!,#REF!,$AJ$8:$AJ$740,GD747)</f>
        <v>#REF!</v>
      </c>
      <c r="CM821" s="36" t="s">
        <v>21</v>
      </c>
      <c r="CN821" s="32" t="e">
        <f>COUNTIFS(#REF!,#REF!,$AJ$8:$AJ$740,GG747)</f>
        <v>#REF!</v>
      </c>
      <c r="CP821" s="36" t="s">
        <v>21</v>
      </c>
      <c r="CQ821" s="32" t="e">
        <f>COUNTIFS(#REF!,#REF!,$AJ$8:$AJ$740,GJ747)</f>
        <v>#REF!</v>
      </c>
      <c r="CS821" s="36" t="s">
        <v>21</v>
      </c>
      <c r="CT821" s="32" t="e">
        <f>COUNTIFS(#REF!,#REF!,$AJ$8:$AJ$740,GM747)</f>
        <v>#REF!</v>
      </c>
      <c r="CV821" s="36" t="s">
        <v>21</v>
      </c>
      <c r="CW821" s="32" t="e">
        <f>COUNTIFS(#REF!,#REF!,$AJ$8:$AJ$740,GI747)</f>
        <v>#REF!</v>
      </c>
      <c r="CY821" s="36" t="s">
        <v>21</v>
      </c>
      <c r="CZ821" s="32" t="e">
        <f>COUNTIFS(#REF!,#REF!,$AJ$8:$AJ$740,GL747)</f>
        <v>#REF!</v>
      </c>
      <c r="DB821" s="36" t="s">
        <v>21</v>
      </c>
      <c r="DC821" s="32" t="e">
        <f>COUNTIFS(#REF!,#REF!,$AJ$8:$AJ$740,GV747)</f>
        <v>#REF!</v>
      </c>
      <c r="DE821" s="36" t="s">
        <v>21</v>
      </c>
      <c r="DF821" s="32" t="e">
        <f>COUNTIFS(#REF!,#REF!,$AJ$8:$AJ$740,GY747)</f>
        <v>#REF!</v>
      </c>
      <c r="DH821" s="36" t="s">
        <v>21</v>
      </c>
      <c r="DI821" s="32" t="e">
        <f>COUNTIFS(#REF!,#REF!,$AJ$8:$AJ$740,HB747)</f>
        <v>#REF!</v>
      </c>
      <c r="DJ821" s="114"/>
      <c r="DK821" s="114"/>
    </row>
    <row r="822" spans="22:115" x14ac:dyDescent="0.15">
      <c r="V822" s="36" t="s">
        <v>30</v>
      </c>
      <c r="W822" s="32" t="e">
        <f>COUNTIFS(#REF!,#REF!,$AJ$8:$AJ$740,AJ748)</f>
        <v>#REF!</v>
      </c>
      <c r="Y822" s="36" t="s">
        <v>30</v>
      </c>
      <c r="Z822" s="32" t="e">
        <f>COUNTIFS(#REF!,#REF!,$AJ$8:$AJ$740,DL748)</f>
        <v>#REF!</v>
      </c>
      <c r="AB822" s="36" t="s">
        <v>30</v>
      </c>
      <c r="AC822" s="32" t="e">
        <f>COUNTIFS(#REF!,#REF!,$AJ$8:$AJ$740,DO748)</f>
        <v>#REF!</v>
      </c>
      <c r="AE822" s="36" t="s">
        <v>30</v>
      </c>
      <c r="AF822" s="32" t="e">
        <f>COUNTIFS(#REF!,#REF!,$AJ$8:$AJ$740,DR748)</f>
        <v>#REF!</v>
      </c>
      <c r="AH822" s="36" t="s">
        <v>30</v>
      </c>
      <c r="AI822" s="32" t="e">
        <f>COUNTIFS(#REF!,#REF!,$AJ$8:$AJ$740,EB748)</f>
        <v>#REF!</v>
      </c>
      <c r="AK822" s="36" t="s">
        <v>30</v>
      </c>
      <c r="AL822" s="32" t="e">
        <f>COUNTIFS(#REF!,#REF!,$AJ$8:$AJ$740,EE748)</f>
        <v>#REF!</v>
      </c>
      <c r="AN822" s="36" t="s">
        <v>30</v>
      </c>
      <c r="AO822" s="32" t="e">
        <f>COUNTIFS(#REF!,#REF!,$AJ$8:$AJ$740,EH748)</f>
        <v>#REF!</v>
      </c>
      <c r="AQ822" s="36" t="s">
        <v>30</v>
      </c>
      <c r="AR822" s="32" t="e">
        <f>COUNTIFS(#REF!,#REF!,$AJ$8:$AJ$740,EK748)</f>
        <v>#REF!</v>
      </c>
      <c r="AT822" s="36" t="s">
        <v>30</v>
      </c>
      <c r="AU822" s="32" t="e">
        <f>COUNTIFS(#REF!,#REF!,$AJ$8:$AJ$740,EG748)</f>
        <v>#REF!</v>
      </c>
      <c r="AW822" s="36" t="s">
        <v>30</v>
      </c>
      <c r="AX822" s="32" t="e">
        <f>COUNTIFS(#REF!,#REF!,$AJ$8:$AJ$740,EJ748)</f>
        <v>#REF!</v>
      </c>
      <c r="AZ822" s="36" t="s">
        <v>30</v>
      </c>
      <c r="BA822" s="32" t="e">
        <f>COUNTIFS(#REF!,#REF!,$AJ$8:$AJ$740,ET748)</f>
        <v>#REF!</v>
      </c>
      <c r="BC822" s="36" t="s">
        <v>30</v>
      </c>
      <c r="BD822" s="32" t="e">
        <f>COUNTIFS(#REF!,#REF!,$AJ$8:$AJ$740,EW748)</f>
        <v>#REF!</v>
      </c>
      <c r="BF822" s="36" t="s">
        <v>30</v>
      </c>
      <c r="BG822" s="32" t="e">
        <f>COUNTIFS(#REF!,#REF!,$AJ$8:$AJ$740,EZ748)</f>
        <v>#REF!</v>
      </c>
      <c r="BI822" s="36" t="s">
        <v>30</v>
      </c>
      <c r="BJ822" s="32" t="e">
        <f>COUNTIFS(#REF!,#REF!,$AJ$8:$AJ$740,FC748)</f>
        <v>#REF!</v>
      </c>
      <c r="BX822" s="36" t="s">
        <v>30</v>
      </c>
      <c r="BY822" s="32" t="e">
        <f>COUNTIFS(#REF!,#REF!,$AJ$8:$AJ$740,CL748)</f>
        <v>#REF!</v>
      </c>
      <c r="CA822" s="36" t="s">
        <v>30</v>
      </c>
      <c r="CB822" s="32" t="e">
        <f>COUNTIFS(#REF!,#REF!,$AJ$8:$AJ$740,FN748)</f>
        <v>#REF!</v>
      </c>
      <c r="CD822" s="36" t="s">
        <v>30</v>
      </c>
      <c r="CE822" s="32" t="e">
        <f>COUNTIFS(#REF!,#REF!,$AJ$8:$AJ$740,FQ748)</f>
        <v>#REF!</v>
      </c>
      <c r="CG822" s="36" t="s">
        <v>30</v>
      </c>
      <c r="CH822" s="32" t="e">
        <f>COUNTIFS(#REF!,#REF!,$AJ$8:$AJ$740,FT748)</f>
        <v>#REF!</v>
      </c>
      <c r="CJ822" s="36" t="s">
        <v>30</v>
      </c>
      <c r="CK822" s="32" t="e">
        <f>COUNTIFS(#REF!,#REF!,$AJ$8:$AJ$740,GD748)</f>
        <v>#REF!</v>
      </c>
      <c r="CM822" s="36" t="s">
        <v>30</v>
      </c>
      <c r="CN822" s="32" t="e">
        <f>COUNTIFS(#REF!,#REF!,$AJ$8:$AJ$740,GG748)</f>
        <v>#REF!</v>
      </c>
      <c r="CP822" s="36" t="s">
        <v>30</v>
      </c>
      <c r="CQ822" s="32" t="e">
        <f>COUNTIFS(#REF!,#REF!,$AJ$8:$AJ$740,GJ748)</f>
        <v>#REF!</v>
      </c>
      <c r="CS822" s="36" t="s">
        <v>30</v>
      </c>
      <c r="CT822" s="32" t="e">
        <f>COUNTIFS(#REF!,#REF!,$AJ$8:$AJ$740,GM748)</f>
        <v>#REF!</v>
      </c>
      <c r="CV822" s="36" t="s">
        <v>30</v>
      </c>
      <c r="CW822" s="32" t="e">
        <f>COUNTIFS(#REF!,#REF!,$AJ$8:$AJ$740,GI748)</f>
        <v>#REF!</v>
      </c>
      <c r="CY822" s="36" t="s">
        <v>30</v>
      </c>
      <c r="CZ822" s="32" t="e">
        <f>COUNTIFS(#REF!,#REF!,$AJ$8:$AJ$740,GL748)</f>
        <v>#REF!</v>
      </c>
      <c r="DB822" s="36" t="s">
        <v>30</v>
      </c>
      <c r="DC822" s="32" t="e">
        <f>COUNTIFS(#REF!,#REF!,$AJ$8:$AJ$740,GV748)</f>
        <v>#REF!</v>
      </c>
      <c r="DE822" s="36" t="s">
        <v>30</v>
      </c>
      <c r="DF822" s="32" t="e">
        <f>COUNTIFS(#REF!,#REF!,$AJ$8:$AJ$740,GY748)</f>
        <v>#REF!</v>
      </c>
      <c r="DH822" s="36" t="s">
        <v>30</v>
      </c>
      <c r="DI822" s="32" t="e">
        <f>COUNTIFS(#REF!,#REF!,$AJ$8:$AJ$740,HB748)</f>
        <v>#REF!</v>
      </c>
      <c r="DJ822" s="114"/>
      <c r="DK822" s="114"/>
    </row>
    <row r="823" spans="22:115" x14ac:dyDescent="0.15">
      <c r="V823" s="36" t="s">
        <v>22</v>
      </c>
      <c r="W823" s="32" t="e">
        <f>W824-(W820+W821+W822)</f>
        <v>#REF!</v>
      </c>
      <c r="Y823" s="36" t="s">
        <v>22</v>
      </c>
      <c r="Z823" s="32" t="e">
        <f>Z824-(Z820+Z821+Z822)</f>
        <v>#REF!</v>
      </c>
      <c r="AB823" s="36" t="s">
        <v>22</v>
      </c>
      <c r="AC823" s="32" t="e">
        <f>AC824-(AC820+AC821+AC822)</f>
        <v>#REF!</v>
      </c>
      <c r="AE823" s="36" t="s">
        <v>22</v>
      </c>
      <c r="AF823" s="32" t="e">
        <f>AF824-(AF820+AF821+AF822)</f>
        <v>#REF!</v>
      </c>
      <c r="AH823" s="36" t="s">
        <v>22</v>
      </c>
      <c r="AI823" s="32" t="e">
        <f>AI824-(AI820+AI821+AI822)</f>
        <v>#REF!</v>
      </c>
      <c r="AK823" s="36" t="s">
        <v>22</v>
      </c>
      <c r="AL823" s="32" t="e">
        <f>AL824-(AL820+AL821+AL822)</f>
        <v>#REF!</v>
      </c>
      <c r="AN823" s="36" t="s">
        <v>22</v>
      </c>
      <c r="AO823" s="32" t="e">
        <f>AO824-(AO820+AO821+AO822)</f>
        <v>#REF!</v>
      </c>
      <c r="AQ823" s="36" t="s">
        <v>22</v>
      </c>
      <c r="AR823" s="32" t="e">
        <f>AR824-(AR820+AR821+AR822)</f>
        <v>#REF!</v>
      </c>
      <c r="AT823" s="36" t="s">
        <v>22</v>
      </c>
      <c r="AU823" s="32" t="e">
        <f>AU824-(AU820+AU821+AU822)</f>
        <v>#REF!</v>
      </c>
      <c r="AW823" s="36" t="s">
        <v>22</v>
      </c>
      <c r="AX823" s="32" t="e">
        <f>AX824-(AX820+AX821+AX822)</f>
        <v>#REF!</v>
      </c>
      <c r="AZ823" s="36" t="s">
        <v>22</v>
      </c>
      <c r="BA823" s="32" t="e">
        <f>BA824-(BA820+BA821+BA822)</f>
        <v>#REF!</v>
      </c>
      <c r="BC823" s="36" t="s">
        <v>22</v>
      </c>
      <c r="BD823" s="32" t="e">
        <f>BD824-(BD820+BD821+BD822)</f>
        <v>#REF!</v>
      </c>
      <c r="BF823" s="36" t="s">
        <v>22</v>
      </c>
      <c r="BG823" s="32" t="e">
        <f>BG824-(BG820+BG821+BG822)</f>
        <v>#REF!</v>
      </c>
      <c r="BI823" s="36" t="s">
        <v>22</v>
      </c>
      <c r="BJ823" s="32" t="e">
        <f>BJ824-(BJ820+BJ821+BJ822)</f>
        <v>#REF!</v>
      </c>
      <c r="BX823" s="36" t="s">
        <v>22</v>
      </c>
      <c r="BY823" s="32" t="e">
        <f>BY824-(BY820+BY821+BY822)</f>
        <v>#REF!</v>
      </c>
      <c r="CA823" s="36" t="s">
        <v>22</v>
      </c>
      <c r="CB823" s="32" t="e">
        <f>CB824-(CB820+CB821+CB822)</f>
        <v>#REF!</v>
      </c>
      <c r="CD823" s="36" t="s">
        <v>22</v>
      </c>
      <c r="CE823" s="32" t="e">
        <f>CE824-(CE820+CE821+CE822)</f>
        <v>#REF!</v>
      </c>
      <c r="CG823" s="36" t="s">
        <v>22</v>
      </c>
      <c r="CH823" s="32" t="e">
        <f>CH824-(CH820+CH821+CH822)</f>
        <v>#REF!</v>
      </c>
      <c r="CJ823" s="36" t="s">
        <v>22</v>
      </c>
      <c r="CK823" s="32" t="e">
        <f>CK824-(CK820+CK821+CK822)</f>
        <v>#REF!</v>
      </c>
      <c r="CM823" s="36" t="s">
        <v>22</v>
      </c>
      <c r="CN823" s="32" t="e">
        <f>CN824-(CN820+CN821+CN822)</f>
        <v>#REF!</v>
      </c>
      <c r="CP823" s="36" t="s">
        <v>22</v>
      </c>
      <c r="CQ823" s="32" t="e">
        <f>CQ824-(CQ820+CQ821+CQ822)</f>
        <v>#REF!</v>
      </c>
      <c r="CS823" s="36" t="s">
        <v>22</v>
      </c>
      <c r="CT823" s="32" t="e">
        <f>CT824-(CT820+CT821+CT822)</f>
        <v>#REF!</v>
      </c>
      <c r="CV823" s="36" t="s">
        <v>22</v>
      </c>
      <c r="CW823" s="32" t="e">
        <f>CW824-(CW820+CW821+CW822)</f>
        <v>#REF!</v>
      </c>
      <c r="CY823" s="36" t="s">
        <v>22</v>
      </c>
      <c r="CZ823" s="32" t="e">
        <f>CZ824-(CZ820+CZ821+CZ822)</f>
        <v>#REF!</v>
      </c>
      <c r="DB823" s="36" t="s">
        <v>22</v>
      </c>
      <c r="DC823" s="32" t="e">
        <f>DC824-(DC820+DC821+DC822)</f>
        <v>#REF!</v>
      </c>
      <c r="DE823" s="36" t="s">
        <v>22</v>
      </c>
      <c r="DF823" s="32" t="e">
        <f>DF824-(DF820+DF821+DF822)</f>
        <v>#REF!</v>
      </c>
      <c r="DH823" s="36" t="s">
        <v>22</v>
      </c>
      <c r="DI823" s="32" t="e">
        <f>DI824-(DI820+DI821+DI822)</f>
        <v>#REF!</v>
      </c>
      <c r="DJ823" s="114"/>
      <c r="DK823" s="114"/>
    </row>
    <row r="824" spans="22:115" ht="14.25" thickBot="1" x14ac:dyDescent="0.2">
      <c r="V824" s="37" t="s">
        <v>28</v>
      </c>
      <c r="W824" s="34" t="e">
        <f>COUNTIFS(#REF!,#REF!)</f>
        <v>#REF!</v>
      </c>
      <c r="Y824" s="37" t="s">
        <v>28</v>
      </c>
      <c r="Z824" s="34">
        <f>COUNTIFS(Q8:Q740,Q747)</f>
        <v>0</v>
      </c>
      <c r="AB824" s="37" t="s">
        <v>28</v>
      </c>
      <c r="AC824" s="34">
        <f>COUNTIFS(T8:T740,T747)</f>
        <v>0</v>
      </c>
      <c r="AE824" s="37" t="s">
        <v>28</v>
      </c>
      <c r="AF824" s="34">
        <f>COUNTIFS(W8:W740,W747)</f>
        <v>0</v>
      </c>
      <c r="AH824" s="37" t="s">
        <v>28</v>
      </c>
      <c r="AI824" s="34">
        <f>COUNTIFS(Z8:Z740,Z747)</f>
        <v>0</v>
      </c>
      <c r="AK824" s="37" t="s">
        <v>28</v>
      </c>
      <c r="AL824" s="34">
        <f>COUNTIFS(AC8:AC740,AC747)</f>
        <v>0</v>
      </c>
      <c r="AN824" s="37" t="s">
        <v>28</v>
      </c>
      <c r="AO824" s="34">
        <f>COUNTIFS(AF8:AF740,AF747)</f>
        <v>0</v>
      </c>
      <c r="AQ824" s="37" t="s">
        <v>28</v>
      </c>
      <c r="AR824" s="34">
        <f>COUNTIFS(AI8:AI740,AI747)</f>
        <v>0</v>
      </c>
      <c r="AT824" s="37" t="s">
        <v>28</v>
      </c>
      <c r="AU824" s="34">
        <f>COUNTIFS(AL8:AL740,AL747)</f>
        <v>0</v>
      </c>
      <c r="AW824" s="37" t="s">
        <v>28</v>
      </c>
      <c r="AX824" s="34">
        <f>COUNTIFS(AO8:AO740,AO747)</f>
        <v>0</v>
      </c>
      <c r="AZ824" s="37" t="s">
        <v>28</v>
      </c>
      <c r="BA824" s="34">
        <f>COUNTIFS(AR8:AR740,AR747)</f>
        <v>0</v>
      </c>
      <c r="BC824" s="37" t="s">
        <v>28</v>
      </c>
      <c r="BD824" s="34">
        <f>COUNTIFS(AU8:AU740,AU747)</f>
        <v>0</v>
      </c>
      <c r="BF824" s="37" t="s">
        <v>28</v>
      </c>
      <c r="BG824" s="34">
        <f>COUNTIFS(AX8:AX740,AX747)</f>
        <v>0</v>
      </c>
      <c r="BI824" s="37" t="s">
        <v>28</v>
      </c>
      <c r="BJ824" s="34">
        <f>COUNTIFS(BA8:BA740,BA747)</f>
        <v>0</v>
      </c>
      <c r="BX824" s="37" t="s">
        <v>28</v>
      </c>
      <c r="BY824" s="34" t="e">
        <f>COUNTIFS(#REF!,#REF!)</f>
        <v>#REF!</v>
      </c>
      <c r="CA824" s="37" t="s">
        <v>28</v>
      </c>
      <c r="CB824" s="34">
        <f>COUNTIFS(BS8:BS740,BS747)</f>
        <v>0</v>
      </c>
      <c r="CD824" s="37" t="s">
        <v>28</v>
      </c>
      <c r="CE824" s="34">
        <f>COUNTIFS(BV8:BV740,BV747)</f>
        <v>0</v>
      </c>
      <c r="CG824" s="37" t="s">
        <v>28</v>
      </c>
      <c r="CH824" s="34">
        <f>COUNTIFS(BY8:BY740,BY747)</f>
        <v>0</v>
      </c>
      <c r="CJ824" s="37" t="s">
        <v>28</v>
      </c>
      <c r="CK824" s="34">
        <f>COUNTIFS(CB8:CB740,CB747)</f>
        <v>0</v>
      </c>
      <c r="CM824" s="37" t="s">
        <v>28</v>
      </c>
      <c r="CN824" s="34">
        <f>COUNTIFS(CE8:CE740,CE747)</f>
        <v>0</v>
      </c>
      <c r="CP824" s="37" t="s">
        <v>28</v>
      </c>
      <c r="CQ824" s="34">
        <f>COUNTIFS(CH8:CH740,CH747)</f>
        <v>0</v>
      </c>
      <c r="CS824" s="37" t="s">
        <v>28</v>
      </c>
      <c r="CT824" s="34">
        <f>COUNTIFS(CK8:CK740,CK747)</f>
        <v>0</v>
      </c>
      <c r="CV824" s="37" t="s">
        <v>28</v>
      </c>
      <c r="CW824" s="34">
        <f>COUNTIFS(CN8:CN740,CN747)</f>
        <v>0</v>
      </c>
      <c r="CY824" s="37" t="s">
        <v>28</v>
      </c>
      <c r="CZ824" s="34">
        <f>COUNTIFS(CQ8:CQ740,CQ747)</f>
        <v>0</v>
      </c>
      <c r="DB824" s="37" t="s">
        <v>28</v>
      </c>
      <c r="DC824" s="34">
        <f>COUNTIFS(CT8:CT740,CT747)</f>
        <v>0</v>
      </c>
      <c r="DE824" s="37" t="s">
        <v>28</v>
      </c>
      <c r="DF824" s="34">
        <f>COUNTIFS(CW8:CW740,CW747)</f>
        <v>0</v>
      </c>
      <c r="DH824" s="37" t="s">
        <v>28</v>
      </c>
      <c r="DI824" s="34">
        <f>COUNTIFS(CZ8:CZ740,CZ747)</f>
        <v>0</v>
      </c>
      <c r="DJ824" s="114"/>
      <c r="DK824" s="114"/>
    </row>
    <row r="825" spans="22:115" x14ac:dyDescent="0.15">
      <c r="V825" s="38" t="s">
        <v>24</v>
      </c>
      <c r="W825" s="30"/>
      <c r="Y825" s="38" t="s">
        <v>24</v>
      </c>
      <c r="Z825" s="30"/>
      <c r="AB825" s="38" t="s">
        <v>24</v>
      </c>
      <c r="AC825" s="30"/>
      <c r="AE825" s="38" t="s">
        <v>24</v>
      </c>
      <c r="AF825" s="30"/>
      <c r="AH825" s="38" t="s">
        <v>24</v>
      </c>
      <c r="AI825" s="30"/>
      <c r="AK825" s="38" t="s">
        <v>24</v>
      </c>
      <c r="AL825" s="30"/>
      <c r="AN825" s="38" t="s">
        <v>24</v>
      </c>
      <c r="AO825" s="30"/>
      <c r="AQ825" s="38" t="s">
        <v>24</v>
      </c>
      <c r="AR825" s="30"/>
      <c r="AT825" s="38" t="s">
        <v>24</v>
      </c>
      <c r="AU825" s="30"/>
      <c r="AW825" s="38" t="s">
        <v>24</v>
      </c>
      <c r="AX825" s="30"/>
      <c r="AZ825" s="38" t="s">
        <v>24</v>
      </c>
      <c r="BA825" s="30"/>
      <c r="BC825" s="38" t="s">
        <v>24</v>
      </c>
      <c r="BD825" s="30"/>
      <c r="BF825" s="38" t="s">
        <v>24</v>
      </c>
      <c r="BG825" s="30"/>
      <c r="BI825" s="38" t="s">
        <v>24</v>
      </c>
      <c r="BJ825" s="30"/>
      <c r="BX825" s="38" t="s">
        <v>24</v>
      </c>
      <c r="BY825" s="30"/>
      <c r="CA825" s="38" t="s">
        <v>24</v>
      </c>
      <c r="CB825" s="30"/>
      <c r="CD825" s="38" t="s">
        <v>24</v>
      </c>
      <c r="CE825" s="30"/>
      <c r="CG825" s="38" t="s">
        <v>24</v>
      </c>
      <c r="CH825" s="30"/>
      <c r="CJ825" s="38" t="s">
        <v>24</v>
      </c>
      <c r="CK825" s="30"/>
      <c r="CM825" s="38" t="s">
        <v>24</v>
      </c>
      <c r="CN825" s="30"/>
      <c r="CP825" s="38" t="s">
        <v>24</v>
      </c>
      <c r="CQ825" s="30"/>
      <c r="CS825" s="38" t="s">
        <v>24</v>
      </c>
      <c r="CT825" s="30"/>
      <c r="CV825" s="38" t="s">
        <v>24</v>
      </c>
      <c r="CW825" s="30"/>
      <c r="CY825" s="38" t="s">
        <v>24</v>
      </c>
      <c r="CZ825" s="30"/>
      <c r="DB825" s="38" t="s">
        <v>24</v>
      </c>
      <c r="DC825" s="30"/>
      <c r="DE825" s="38" t="s">
        <v>24</v>
      </c>
      <c r="DF825" s="30"/>
      <c r="DH825" s="38" t="s">
        <v>24</v>
      </c>
      <c r="DI825" s="30"/>
      <c r="DJ825" s="114"/>
      <c r="DK825" s="114"/>
    </row>
    <row r="826" spans="22:115" x14ac:dyDescent="0.15">
      <c r="V826" s="39" t="s">
        <v>20</v>
      </c>
      <c r="W826" s="32" t="e">
        <f>COUNTIFS(#REF!,#REF!,$AJ$8:$AJ$740,AJ746)</f>
        <v>#REF!</v>
      </c>
      <c r="Y826" s="39" t="s">
        <v>20</v>
      </c>
      <c r="Z826" s="32" t="e">
        <f>COUNTIFS(#REF!,#REF!,$AJ$8:$AJ$740,DL746)</f>
        <v>#REF!</v>
      </c>
      <c r="AB826" s="39" t="s">
        <v>20</v>
      </c>
      <c r="AC826" s="32" t="e">
        <f>COUNTIFS(#REF!,#REF!,$AJ$8:$AJ$740,DO746)</f>
        <v>#REF!</v>
      </c>
      <c r="AE826" s="39" t="s">
        <v>20</v>
      </c>
      <c r="AF826" s="32" t="e">
        <f>COUNTIFS(#REF!,#REF!,$AJ$8:$AJ$740,DR746)</f>
        <v>#REF!</v>
      </c>
      <c r="AH826" s="39" t="s">
        <v>20</v>
      </c>
      <c r="AI826" s="32" t="e">
        <f>COUNTIFS(#REF!,#REF!,$AJ$8:$AJ$740,EB746)</f>
        <v>#REF!</v>
      </c>
      <c r="AK826" s="39" t="s">
        <v>20</v>
      </c>
      <c r="AL826" s="32" t="e">
        <f>COUNTIFS(#REF!,#REF!,$AJ$8:$AJ$740,EE746)</f>
        <v>#REF!</v>
      </c>
      <c r="AN826" s="39" t="s">
        <v>20</v>
      </c>
      <c r="AO826" s="32" t="e">
        <f>COUNTIFS(#REF!,#REF!,$AJ$8:$AJ$740,EH746)</f>
        <v>#REF!</v>
      </c>
      <c r="AQ826" s="39" t="s">
        <v>20</v>
      </c>
      <c r="AR826" s="32" t="e">
        <f>COUNTIFS(#REF!,#REF!,$AJ$8:$AJ$740,EK746)</f>
        <v>#REF!</v>
      </c>
      <c r="AT826" s="39" t="s">
        <v>20</v>
      </c>
      <c r="AU826" s="32" t="e">
        <f>COUNTIFS(#REF!,#REF!,$AJ$8:$AJ$740,EG746)</f>
        <v>#REF!</v>
      </c>
      <c r="AW826" s="39" t="s">
        <v>20</v>
      </c>
      <c r="AX826" s="32" t="e">
        <f>COUNTIFS(#REF!,#REF!,$AJ$8:$AJ$740,EJ746)</f>
        <v>#REF!</v>
      </c>
      <c r="AZ826" s="39" t="s">
        <v>20</v>
      </c>
      <c r="BA826" s="32" t="e">
        <f>COUNTIFS(#REF!,#REF!,$AJ$8:$AJ$740,ET746)</f>
        <v>#REF!</v>
      </c>
      <c r="BC826" s="39" t="s">
        <v>20</v>
      </c>
      <c r="BD826" s="32" t="e">
        <f>COUNTIFS(#REF!,#REF!,$AJ$8:$AJ$740,EW746)</f>
        <v>#REF!</v>
      </c>
      <c r="BF826" s="39" t="s">
        <v>20</v>
      </c>
      <c r="BG826" s="32" t="e">
        <f>COUNTIFS(#REF!,#REF!,$AJ$8:$AJ$740,EZ746)</f>
        <v>#REF!</v>
      </c>
      <c r="BI826" s="39" t="s">
        <v>20</v>
      </c>
      <c r="BJ826" s="32" t="e">
        <f>COUNTIFS(#REF!,#REF!,$AJ$8:$AJ$740,FC746)</f>
        <v>#REF!</v>
      </c>
      <c r="BX826" s="39" t="s">
        <v>20</v>
      </c>
      <c r="BY826" s="32" t="e">
        <f>COUNTIFS(#REF!,#REF!,$AJ$8:$AJ$740,CL746)</f>
        <v>#REF!</v>
      </c>
      <c r="CA826" s="39" t="s">
        <v>20</v>
      </c>
      <c r="CB826" s="32" t="e">
        <f>COUNTIFS(#REF!,#REF!,$AJ$8:$AJ$740,FN746)</f>
        <v>#REF!</v>
      </c>
      <c r="CD826" s="39" t="s">
        <v>20</v>
      </c>
      <c r="CE826" s="32" t="e">
        <f>COUNTIFS(#REF!,#REF!,$AJ$8:$AJ$740,FQ746)</f>
        <v>#REF!</v>
      </c>
      <c r="CG826" s="39" t="s">
        <v>20</v>
      </c>
      <c r="CH826" s="32" t="e">
        <f>COUNTIFS(#REF!,#REF!,$AJ$8:$AJ$740,FT746)</f>
        <v>#REF!</v>
      </c>
      <c r="CJ826" s="39" t="s">
        <v>20</v>
      </c>
      <c r="CK826" s="32" t="e">
        <f>COUNTIFS(#REF!,#REF!,$AJ$8:$AJ$740,GD746)</f>
        <v>#REF!</v>
      </c>
      <c r="CM826" s="39" t="s">
        <v>20</v>
      </c>
      <c r="CN826" s="32" t="e">
        <f>COUNTIFS(#REF!,#REF!,$AJ$8:$AJ$740,GG746)</f>
        <v>#REF!</v>
      </c>
      <c r="CP826" s="39" t="s">
        <v>20</v>
      </c>
      <c r="CQ826" s="32" t="e">
        <f>COUNTIFS(#REF!,#REF!,$AJ$8:$AJ$740,GJ746)</f>
        <v>#REF!</v>
      </c>
      <c r="CS826" s="39" t="s">
        <v>20</v>
      </c>
      <c r="CT826" s="32" t="e">
        <f>COUNTIFS(#REF!,#REF!,$AJ$8:$AJ$740,GM746)</f>
        <v>#REF!</v>
      </c>
      <c r="CV826" s="39" t="s">
        <v>20</v>
      </c>
      <c r="CW826" s="32" t="e">
        <f>COUNTIFS(#REF!,#REF!,$AJ$8:$AJ$740,GI746)</f>
        <v>#REF!</v>
      </c>
      <c r="CY826" s="39" t="s">
        <v>20</v>
      </c>
      <c r="CZ826" s="32" t="e">
        <f>COUNTIFS(#REF!,#REF!,$AJ$8:$AJ$740,GL746)</f>
        <v>#REF!</v>
      </c>
      <c r="DB826" s="39" t="s">
        <v>20</v>
      </c>
      <c r="DC826" s="32" t="e">
        <f>COUNTIFS(#REF!,#REF!,$AJ$8:$AJ$740,GV746)</f>
        <v>#REF!</v>
      </c>
      <c r="DE826" s="39" t="s">
        <v>20</v>
      </c>
      <c r="DF826" s="32" t="e">
        <f>COUNTIFS(#REF!,#REF!,$AJ$8:$AJ$740,GY746)</f>
        <v>#REF!</v>
      </c>
      <c r="DH826" s="39" t="s">
        <v>20</v>
      </c>
      <c r="DI826" s="32" t="e">
        <f>COUNTIFS(#REF!,#REF!,$AJ$8:$AJ$740,HB746)</f>
        <v>#REF!</v>
      </c>
      <c r="DJ826" s="114"/>
      <c r="DK826" s="114"/>
    </row>
    <row r="827" spans="22:115" x14ac:dyDescent="0.15">
      <c r="V827" s="39" t="s">
        <v>21</v>
      </c>
      <c r="W827" s="32" t="e">
        <f>COUNTIFS(#REF!,#REF!,$AJ$8:$AJ$740,AJ747)</f>
        <v>#REF!</v>
      </c>
      <c r="Y827" s="39" t="s">
        <v>21</v>
      </c>
      <c r="Z827" s="32" t="e">
        <f>COUNTIFS(#REF!,#REF!,$AJ$8:$AJ$740,DL747)</f>
        <v>#REF!</v>
      </c>
      <c r="AB827" s="39" t="s">
        <v>21</v>
      </c>
      <c r="AC827" s="32" t="e">
        <f>COUNTIFS(#REF!,#REF!,$AJ$8:$AJ$740,DO747)</f>
        <v>#REF!</v>
      </c>
      <c r="AE827" s="39" t="s">
        <v>21</v>
      </c>
      <c r="AF827" s="32" t="e">
        <f>COUNTIFS(#REF!,#REF!,$AJ$8:$AJ$740,DR747)</f>
        <v>#REF!</v>
      </c>
      <c r="AH827" s="39" t="s">
        <v>21</v>
      </c>
      <c r="AI827" s="32" t="e">
        <f>COUNTIFS(#REF!,#REF!,$AJ$8:$AJ$740,EB747)</f>
        <v>#REF!</v>
      </c>
      <c r="AK827" s="39" t="s">
        <v>21</v>
      </c>
      <c r="AL827" s="32" t="e">
        <f>COUNTIFS(#REF!,#REF!,$AJ$8:$AJ$740,EE747)</f>
        <v>#REF!</v>
      </c>
      <c r="AN827" s="39" t="s">
        <v>21</v>
      </c>
      <c r="AO827" s="32" t="e">
        <f>COUNTIFS(#REF!,#REF!,$AJ$8:$AJ$740,EH747)</f>
        <v>#REF!</v>
      </c>
      <c r="AQ827" s="39" t="s">
        <v>21</v>
      </c>
      <c r="AR827" s="32" t="e">
        <f>COUNTIFS(#REF!,#REF!,$AJ$8:$AJ$740,EK747)</f>
        <v>#REF!</v>
      </c>
      <c r="AT827" s="39" t="s">
        <v>21</v>
      </c>
      <c r="AU827" s="32" t="e">
        <f>COUNTIFS(#REF!,#REF!,$AJ$8:$AJ$740,EG747)</f>
        <v>#REF!</v>
      </c>
      <c r="AW827" s="39" t="s">
        <v>21</v>
      </c>
      <c r="AX827" s="32" t="e">
        <f>COUNTIFS(#REF!,#REF!,$AJ$8:$AJ$740,EJ747)</f>
        <v>#REF!</v>
      </c>
      <c r="AZ827" s="39" t="s">
        <v>21</v>
      </c>
      <c r="BA827" s="32" t="e">
        <f>COUNTIFS(#REF!,#REF!,$AJ$8:$AJ$740,ET747)</f>
        <v>#REF!</v>
      </c>
      <c r="BC827" s="39" t="s">
        <v>21</v>
      </c>
      <c r="BD827" s="32" t="e">
        <f>COUNTIFS(#REF!,#REF!,$AJ$8:$AJ$740,EW747)</f>
        <v>#REF!</v>
      </c>
      <c r="BF827" s="39" t="s">
        <v>21</v>
      </c>
      <c r="BG827" s="32" t="e">
        <f>COUNTIFS(#REF!,#REF!,$AJ$8:$AJ$740,EZ747)</f>
        <v>#REF!</v>
      </c>
      <c r="BI827" s="39" t="s">
        <v>21</v>
      </c>
      <c r="BJ827" s="32" t="e">
        <f>COUNTIFS(#REF!,#REF!,$AJ$8:$AJ$740,FC747)</f>
        <v>#REF!</v>
      </c>
      <c r="BX827" s="39" t="s">
        <v>21</v>
      </c>
      <c r="BY827" s="32" t="e">
        <f>COUNTIFS(#REF!,#REF!,$AJ$8:$AJ$740,CL747)</f>
        <v>#REF!</v>
      </c>
      <c r="CA827" s="39" t="s">
        <v>21</v>
      </c>
      <c r="CB827" s="32" t="e">
        <f>COUNTIFS(#REF!,#REF!,$AJ$8:$AJ$740,FN747)</f>
        <v>#REF!</v>
      </c>
      <c r="CD827" s="39" t="s">
        <v>21</v>
      </c>
      <c r="CE827" s="32" t="e">
        <f>COUNTIFS(#REF!,#REF!,$AJ$8:$AJ$740,FQ747)</f>
        <v>#REF!</v>
      </c>
      <c r="CG827" s="39" t="s">
        <v>21</v>
      </c>
      <c r="CH827" s="32" t="e">
        <f>COUNTIFS(#REF!,#REF!,$AJ$8:$AJ$740,FT747)</f>
        <v>#REF!</v>
      </c>
      <c r="CJ827" s="39" t="s">
        <v>21</v>
      </c>
      <c r="CK827" s="32" t="e">
        <f>COUNTIFS(#REF!,#REF!,$AJ$8:$AJ$740,GD747)</f>
        <v>#REF!</v>
      </c>
      <c r="CM827" s="39" t="s">
        <v>21</v>
      </c>
      <c r="CN827" s="32" t="e">
        <f>COUNTIFS(#REF!,#REF!,$AJ$8:$AJ$740,GG747)</f>
        <v>#REF!</v>
      </c>
      <c r="CP827" s="39" t="s">
        <v>21</v>
      </c>
      <c r="CQ827" s="32" t="e">
        <f>COUNTIFS(#REF!,#REF!,$AJ$8:$AJ$740,GJ747)</f>
        <v>#REF!</v>
      </c>
      <c r="CS827" s="39" t="s">
        <v>21</v>
      </c>
      <c r="CT827" s="32" t="e">
        <f>COUNTIFS(#REF!,#REF!,$AJ$8:$AJ$740,GM747)</f>
        <v>#REF!</v>
      </c>
      <c r="CV827" s="39" t="s">
        <v>21</v>
      </c>
      <c r="CW827" s="32" t="e">
        <f>COUNTIFS(#REF!,#REF!,$AJ$8:$AJ$740,GI747)</f>
        <v>#REF!</v>
      </c>
      <c r="CY827" s="39" t="s">
        <v>21</v>
      </c>
      <c r="CZ827" s="32" t="e">
        <f>COUNTIFS(#REF!,#REF!,$AJ$8:$AJ$740,GL747)</f>
        <v>#REF!</v>
      </c>
      <c r="DB827" s="39" t="s">
        <v>21</v>
      </c>
      <c r="DC827" s="32" t="e">
        <f>COUNTIFS(#REF!,#REF!,$AJ$8:$AJ$740,GV747)</f>
        <v>#REF!</v>
      </c>
      <c r="DE827" s="39" t="s">
        <v>21</v>
      </c>
      <c r="DF827" s="32" t="e">
        <f>COUNTIFS(#REF!,#REF!,$AJ$8:$AJ$740,GY747)</f>
        <v>#REF!</v>
      </c>
      <c r="DH827" s="39" t="s">
        <v>21</v>
      </c>
      <c r="DI827" s="32" t="e">
        <f>COUNTIFS(#REF!,#REF!,$AJ$8:$AJ$740,HB747)</f>
        <v>#REF!</v>
      </c>
      <c r="DJ827" s="114"/>
      <c r="DK827" s="114"/>
    </row>
    <row r="828" spans="22:115" x14ac:dyDescent="0.15">
      <c r="V828" s="39" t="s">
        <v>30</v>
      </c>
      <c r="W828" s="32" t="e">
        <f>COUNTIFS(#REF!,#REF!,$AJ$8:$AJ$740,AJ748)</f>
        <v>#REF!</v>
      </c>
      <c r="Y828" s="39" t="s">
        <v>30</v>
      </c>
      <c r="Z828" s="32" t="e">
        <f>COUNTIFS(#REF!,#REF!,$AJ$8:$AJ$740,DL748)</f>
        <v>#REF!</v>
      </c>
      <c r="AB828" s="39" t="s">
        <v>30</v>
      </c>
      <c r="AC828" s="32" t="e">
        <f>COUNTIFS(#REF!,#REF!,$AJ$8:$AJ$740,DO748)</f>
        <v>#REF!</v>
      </c>
      <c r="AE828" s="39" t="s">
        <v>30</v>
      </c>
      <c r="AF828" s="32" t="e">
        <f>COUNTIFS(#REF!,#REF!,$AJ$8:$AJ$740,DR748)</f>
        <v>#REF!</v>
      </c>
      <c r="AH828" s="39" t="s">
        <v>30</v>
      </c>
      <c r="AI828" s="32" t="e">
        <f>COUNTIFS(#REF!,#REF!,$AJ$8:$AJ$740,EB748)</f>
        <v>#REF!</v>
      </c>
      <c r="AK828" s="39" t="s">
        <v>30</v>
      </c>
      <c r="AL828" s="32" t="e">
        <f>COUNTIFS(#REF!,#REF!,$AJ$8:$AJ$740,EE748)</f>
        <v>#REF!</v>
      </c>
      <c r="AN828" s="39" t="s">
        <v>30</v>
      </c>
      <c r="AO828" s="32" t="e">
        <f>COUNTIFS(#REF!,#REF!,$AJ$8:$AJ$740,EH748)</f>
        <v>#REF!</v>
      </c>
      <c r="AQ828" s="39" t="s">
        <v>30</v>
      </c>
      <c r="AR828" s="32" t="e">
        <f>COUNTIFS(#REF!,#REF!,$AJ$8:$AJ$740,EK748)</f>
        <v>#REF!</v>
      </c>
      <c r="AT828" s="39" t="s">
        <v>30</v>
      </c>
      <c r="AU828" s="32" t="e">
        <f>COUNTIFS(#REF!,#REF!,$AJ$8:$AJ$740,EG748)</f>
        <v>#REF!</v>
      </c>
      <c r="AW828" s="39" t="s">
        <v>30</v>
      </c>
      <c r="AX828" s="32" t="e">
        <f>COUNTIFS(#REF!,#REF!,$AJ$8:$AJ$740,EJ748)</f>
        <v>#REF!</v>
      </c>
      <c r="AZ828" s="39" t="s">
        <v>30</v>
      </c>
      <c r="BA828" s="32" t="e">
        <f>COUNTIFS(#REF!,#REF!,$AJ$8:$AJ$740,ET748)</f>
        <v>#REF!</v>
      </c>
      <c r="BC828" s="39" t="s">
        <v>30</v>
      </c>
      <c r="BD828" s="32" t="e">
        <f>COUNTIFS(#REF!,#REF!,$AJ$8:$AJ$740,EW748)</f>
        <v>#REF!</v>
      </c>
      <c r="BF828" s="39" t="s">
        <v>30</v>
      </c>
      <c r="BG828" s="32" t="e">
        <f>COUNTIFS(#REF!,#REF!,$AJ$8:$AJ$740,EZ748)</f>
        <v>#REF!</v>
      </c>
      <c r="BI828" s="39" t="s">
        <v>30</v>
      </c>
      <c r="BJ828" s="32" t="e">
        <f>COUNTIFS(#REF!,#REF!,$AJ$8:$AJ$740,FC748)</f>
        <v>#REF!</v>
      </c>
      <c r="BX828" s="39" t="s">
        <v>30</v>
      </c>
      <c r="BY828" s="32" t="e">
        <f>COUNTIFS(#REF!,#REF!,$AJ$8:$AJ$740,CL748)</f>
        <v>#REF!</v>
      </c>
      <c r="CA828" s="39" t="s">
        <v>30</v>
      </c>
      <c r="CB828" s="32" t="e">
        <f>COUNTIFS(#REF!,#REF!,$AJ$8:$AJ$740,FN748)</f>
        <v>#REF!</v>
      </c>
      <c r="CD828" s="39" t="s">
        <v>30</v>
      </c>
      <c r="CE828" s="32" t="e">
        <f>COUNTIFS(#REF!,#REF!,$AJ$8:$AJ$740,FQ748)</f>
        <v>#REF!</v>
      </c>
      <c r="CG828" s="39" t="s">
        <v>30</v>
      </c>
      <c r="CH828" s="32" t="e">
        <f>COUNTIFS(#REF!,#REF!,$AJ$8:$AJ$740,FT748)</f>
        <v>#REF!</v>
      </c>
      <c r="CJ828" s="39" t="s">
        <v>30</v>
      </c>
      <c r="CK828" s="32" t="e">
        <f>COUNTIFS(#REF!,#REF!,$AJ$8:$AJ$740,GD748)</f>
        <v>#REF!</v>
      </c>
      <c r="CM828" s="39" t="s">
        <v>30</v>
      </c>
      <c r="CN828" s="32" t="e">
        <f>COUNTIFS(#REF!,#REF!,$AJ$8:$AJ$740,GG748)</f>
        <v>#REF!</v>
      </c>
      <c r="CP828" s="39" t="s">
        <v>30</v>
      </c>
      <c r="CQ828" s="32" t="e">
        <f>COUNTIFS(#REF!,#REF!,$AJ$8:$AJ$740,GJ748)</f>
        <v>#REF!</v>
      </c>
      <c r="CS828" s="39" t="s">
        <v>30</v>
      </c>
      <c r="CT828" s="32" t="e">
        <f>COUNTIFS(#REF!,#REF!,$AJ$8:$AJ$740,GM748)</f>
        <v>#REF!</v>
      </c>
      <c r="CV828" s="39" t="s">
        <v>30</v>
      </c>
      <c r="CW828" s="32" t="e">
        <f>COUNTIFS(#REF!,#REF!,$AJ$8:$AJ$740,GI748)</f>
        <v>#REF!</v>
      </c>
      <c r="CY828" s="39" t="s">
        <v>30</v>
      </c>
      <c r="CZ828" s="32" t="e">
        <f>COUNTIFS(#REF!,#REF!,$AJ$8:$AJ$740,GL748)</f>
        <v>#REF!</v>
      </c>
      <c r="DB828" s="39" t="s">
        <v>30</v>
      </c>
      <c r="DC828" s="32" t="e">
        <f>COUNTIFS(#REF!,#REF!,$AJ$8:$AJ$740,GV748)</f>
        <v>#REF!</v>
      </c>
      <c r="DE828" s="39" t="s">
        <v>30</v>
      </c>
      <c r="DF828" s="32" t="e">
        <f>COUNTIFS(#REF!,#REF!,$AJ$8:$AJ$740,GY748)</f>
        <v>#REF!</v>
      </c>
      <c r="DH828" s="39" t="s">
        <v>30</v>
      </c>
      <c r="DI828" s="32" t="e">
        <f>COUNTIFS(#REF!,#REF!,$AJ$8:$AJ$740,HB748)</f>
        <v>#REF!</v>
      </c>
      <c r="DJ828" s="114"/>
      <c r="DK828" s="114"/>
    </row>
    <row r="829" spans="22:115" x14ac:dyDescent="0.15">
      <c r="V829" s="39" t="s">
        <v>22</v>
      </c>
      <c r="W829" s="32" t="e">
        <f>W830-(W826+W827+W828)</f>
        <v>#REF!</v>
      </c>
      <c r="Y829" s="39" t="s">
        <v>22</v>
      </c>
      <c r="Z829" s="32" t="e">
        <f>Z830-(Z826+Z827+Z828)</f>
        <v>#REF!</v>
      </c>
      <c r="AB829" s="39" t="s">
        <v>22</v>
      </c>
      <c r="AC829" s="32" t="e">
        <f>AC830-(AC826+AC827+AC828)</f>
        <v>#REF!</v>
      </c>
      <c r="AE829" s="39" t="s">
        <v>22</v>
      </c>
      <c r="AF829" s="32" t="e">
        <f>AF830-(AF826+AF827+AF828)</f>
        <v>#REF!</v>
      </c>
      <c r="AH829" s="39" t="s">
        <v>22</v>
      </c>
      <c r="AI829" s="32" t="e">
        <f>AI830-(AI826+AI827+AI828)</f>
        <v>#REF!</v>
      </c>
      <c r="AK829" s="39" t="s">
        <v>22</v>
      </c>
      <c r="AL829" s="32" t="e">
        <f>AL830-(AL826+AL827+AL828)</f>
        <v>#REF!</v>
      </c>
      <c r="AN829" s="39" t="s">
        <v>22</v>
      </c>
      <c r="AO829" s="32" t="e">
        <f>AO830-(AO826+AO827+AO828)</f>
        <v>#REF!</v>
      </c>
      <c r="AQ829" s="39" t="s">
        <v>22</v>
      </c>
      <c r="AR829" s="32" t="e">
        <f>AR830-(AR826+AR827+AR828)</f>
        <v>#REF!</v>
      </c>
      <c r="AT829" s="39" t="s">
        <v>22</v>
      </c>
      <c r="AU829" s="32" t="e">
        <f>AU830-(AU826+AU827+AU828)</f>
        <v>#REF!</v>
      </c>
      <c r="AW829" s="39" t="s">
        <v>22</v>
      </c>
      <c r="AX829" s="32" t="e">
        <f>AX830-(AX826+AX827+AX828)</f>
        <v>#REF!</v>
      </c>
      <c r="AZ829" s="39" t="s">
        <v>22</v>
      </c>
      <c r="BA829" s="32" t="e">
        <f>BA830-(BA826+BA827+BA828)</f>
        <v>#REF!</v>
      </c>
      <c r="BC829" s="39" t="s">
        <v>22</v>
      </c>
      <c r="BD829" s="32" t="e">
        <f>BD830-(BD826+BD827+BD828)</f>
        <v>#REF!</v>
      </c>
      <c r="BF829" s="39" t="s">
        <v>22</v>
      </c>
      <c r="BG829" s="32" t="e">
        <f>BG830-(BG826+BG827+BG828)</f>
        <v>#REF!</v>
      </c>
      <c r="BI829" s="39" t="s">
        <v>22</v>
      </c>
      <c r="BJ829" s="32" t="e">
        <f>BJ830-(BJ826+BJ827+BJ828)</f>
        <v>#REF!</v>
      </c>
      <c r="BX829" s="39" t="s">
        <v>22</v>
      </c>
      <c r="BY829" s="32" t="e">
        <f>BY830-(BY826+BY827+BY828)</f>
        <v>#REF!</v>
      </c>
      <c r="CA829" s="39" t="s">
        <v>22</v>
      </c>
      <c r="CB829" s="32" t="e">
        <f>CB830-(CB826+CB827+CB828)</f>
        <v>#REF!</v>
      </c>
      <c r="CD829" s="39" t="s">
        <v>22</v>
      </c>
      <c r="CE829" s="32" t="e">
        <f>CE830-(CE826+CE827+CE828)</f>
        <v>#REF!</v>
      </c>
      <c r="CG829" s="39" t="s">
        <v>22</v>
      </c>
      <c r="CH829" s="32" t="e">
        <f>CH830-(CH826+CH827+CH828)</f>
        <v>#REF!</v>
      </c>
      <c r="CJ829" s="39" t="s">
        <v>22</v>
      </c>
      <c r="CK829" s="32" t="e">
        <f>CK830-(CK826+CK827+CK828)</f>
        <v>#REF!</v>
      </c>
      <c r="CM829" s="39" t="s">
        <v>22</v>
      </c>
      <c r="CN829" s="32" t="e">
        <f>CN830-(CN826+CN827+CN828)</f>
        <v>#REF!</v>
      </c>
      <c r="CP829" s="39" t="s">
        <v>22</v>
      </c>
      <c r="CQ829" s="32" t="e">
        <f>CQ830-(CQ826+CQ827+CQ828)</f>
        <v>#REF!</v>
      </c>
      <c r="CS829" s="39" t="s">
        <v>22</v>
      </c>
      <c r="CT829" s="32" t="e">
        <f>CT830-(CT826+CT827+CT828)</f>
        <v>#REF!</v>
      </c>
      <c r="CV829" s="39" t="s">
        <v>22</v>
      </c>
      <c r="CW829" s="32" t="e">
        <f>CW830-(CW826+CW827+CW828)</f>
        <v>#REF!</v>
      </c>
      <c r="CY829" s="39" t="s">
        <v>22</v>
      </c>
      <c r="CZ829" s="32" t="e">
        <f>CZ830-(CZ826+CZ827+CZ828)</f>
        <v>#REF!</v>
      </c>
      <c r="DB829" s="39" t="s">
        <v>22</v>
      </c>
      <c r="DC829" s="32" t="e">
        <f>DC830-(DC826+DC827+DC828)</f>
        <v>#REF!</v>
      </c>
      <c r="DE829" s="39" t="s">
        <v>22</v>
      </c>
      <c r="DF829" s="32" t="e">
        <f>DF830-(DF826+DF827+DF828)</f>
        <v>#REF!</v>
      </c>
      <c r="DH829" s="39" t="s">
        <v>22</v>
      </c>
      <c r="DI829" s="32" t="e">
        <f>DI830-(DI826+DI827+DI828)</f>
        <v>#REF!</v>
      </c>
      <c r="DJ829" s="114"/>
      <c r="DK829" s="114"/>
    </row>
    <row r="830" spans="22:115" ht="14.25" thickBot="1" x14ac:dyDescent="0.2">
      <c r="V830" s="40" t="s">
        <v>28</v>
      </c>
      <c r="W830" s="34" t="e">
        <f>COUNTIFS(#REF!,#REF!)</f>
        <v>#REF!</v>
      </c>
      <c r="Y830" s="40" t="s">
        <v>28</v>
      </c>
      <c r="Z830" s="34">
        <f>COUNTIFS(Q8:Q740,Q748)</f>
        <v>0</v>
      </c>
      <c r="AB830" s="40" t="s">
        <v>28</v>
      </c>
      <c r="AC830" s="34">
        <f>COUNTIFS(T8:T740,T748)</f>
        <v>0</v>
      </c>
      <c r="AE830" s="40" t="s">
        <v>28</v>
      </c>
      <c r="AF830" s="34">
        <f>COUNTIFS(W8:W740,W748)</f>
        <v>0</v>
      </c>
      <c r="AH830" s="40" t="s">
        <v>28</v>
      </c>
      <c r="AI830" s="34">
        <f>COUNTIFS(Z8:Z740,Z748)</f>
        <v>0</v>
      </c>
      <c r="AK830" s="40" t="s">
        <v>28</v>
      </c>
      <c r="AL830" s="34">
        <f>COUNTIFS(AC8:AC740,AC748)</f>
        <v>0</v>
      </c>
      <c r="AN830" s="40" t="s">
        <v>28</v>
      </c>
      <c r="AO830" s="34">
        <f>COUNTIFS(AF8:AF740,AF748)</f>
        <v>0</v>
      </c>
      <c r="AQ830" s="40" t="s">
        <v>28</v>
      </c>
      <c r="AR830" s="34">
        <f>COUNTIFS(AI8:AI740,AI748)</f>
        <v>0</v>
      </c>
      <c r="AT830" s="40" t="s">
        <v>28</v>
      </c>
      <c r="AU830" s="34">
        <f>COUNTIFS(AL8:AL740,AL748)</f>
        <v>0</v>
      </c>
      <c r="AW830" s="40" t="s">
        <v>28</v>
      </c>
      <c r="AX830" s="34">
        <f>COUNTIFS(AO8:AO740,AO748)</f>
        <v>0</v>
      </c>
      <c r="AZ830" s="40" t="s">
        <v>28</v>
      </c>
      <c r="BA830" s="34">
        <f>COUNTIFS(AR8:AR740,AR748)</f>
        <v>0</v>
      </c>
      <c r="BC830" s="40" t="s">
        <v>28</v>
      </c>
      <c r="BD830" s="34">
        <f>COUNTIFS(AU8:AU740,AU748)</f>
        <v>0</v>
      </c>
      <c r="BF830" s="40" t="s">
        <v>28</v>
      </c>
      <c r="BG830" s="34">
        <f>COUNTIFS(AX8:AX740,AX748)</f>
        <v>0</v>
      </c>
      <c r="BI830" s="40" t="s">
        <v>28</v>
      </c>
      <c r="BJ830" s="34">
        <f>COUNTIFS(BA8:BA740,BA748)</f>
        <v>0</v>
      </c>
      <c r="BX830" s="40" t="s">
        <v>28</v>
      </c>
      <c r="BY830" s="34" t="e">
        <f>COUNTIFS(#REF!,#REF!)</f>
        <v>#REF!</v>
      </c>
      <c r="CA830" s="40" t="s">
        <v>28</v>
      </c>
      <c r="CB830" s="34">
        <f>COUNTIFS(BS8:BS740,BS748)</f>
        <v>0</v>
      </c>
      <c r="CD830" s="40" t="s">
        <v>28</v>
      </c>
      <c r="CE830" s="34">
        <f>COUNTIFS(BV8:BV740,BV748)</f>
        <v>0</v>
      </c>
      <c r="CG830" s="40" t="s">
        <v>28</v>
      </c>
      <c r="CH830" s="34">
        <f>COUNTIFS(BY8:BY740,BY748)</f>
        <v>0</v>
      </c>
      <c r="CJ830" s="40" t="s">
        <v>28</v>
      </c>
      <c r="CK830" s="34">
        <f>COUNTIFS(CB8:CB740,CB748)</f>
        <v>0</v>
      </c>
      <c r="CM830" s="40" t="s">
        <v>28</v>
      </c>
      <c r="CN830" s="34">
        <f>COUNTIFS(CE8:CE740,CE748)</f>
        <v>0</v>
      </c>
      <c r="CP830" s="40" t="s">
        <v>28</v>
      </c>
      <c r="CQ830" s="34">
        <f>COUNTIFS(CH8:CH740,CH748)</f>
        <v>0</v>
      </c>
      <c r="CS830" s="40" t="s">
        <v>28</v>
      </c>
      <c r="CT830" s="34">
        <f>COUNTIFS(CK8:CK740,CK748)</f>
        <v>0</v>
      </c>
      <c r="CV830" s="40" t="s">
        <v>28</v>
      </c>
      <c r="CW830" s="34">
        <f>COUNTIFS(CN8:CN740,CN748)</f>
        <v>0</v>
      </c>
      <c r="CY830" s="40" t="s">
        <v>28</v>
      </c>
      <c r="CZ830" s="34">
        <f>COUNTIFS(CQ8:CQ740,CQ748)</f>
        <v>0</v>
      </c>
      <c r="DB830" s="40" t="s">
        <v>28</v>
      </c>
      <c r="DC830" s="34">
        <f>COUNTIFS(CT8:CT740,CT748)</f>
        <v>0</v>
      </c>
      <c r="DE830" s="40" t="s">
        <v>28</v>
      </c>
      <c r="DF830" s="34">
        <f>COUNTIFS(CW8:CW740,CW748)</f>
        <v>0</v>
      </c>
      <c r="DH830" s="40" t="s">
        <v>28</v>
      </c>
      <c r="DI830" s="34">
        <f>COUNTIFS(CZ8:CZ740,CZ748)</f>
        <v>0</v>
      </c>
      <c r="DJ830" s="114"/>
      <c r="DK830" s="114"/>
    </row>
    <row r="831" spans="22:115" x14ac:dyDescent="0.15">
      <c r="V831" s="41" t="s">
        <v>29</v>
      </c>
      <c r="W831" s="30"/>
      <c r="Y831" s="41" t="s">
        <v>29</v>
      </c>
      <c r="Z831" s="30"/>
      <c r="AB831" s="41" t="s">
        <v>29</v>
      </c>
      <c r="AC831" s="30"/>
      <c r="AE831" s="41" t="s">
        <v>29</v>
      </c>
      <c r="AF831" s="30"/>
      <c r="AH831" s="41" t="s">
        <v>29</v>
      </c>
      <c r="AI831" s="30"/>
      <c r="AK831" s="41" t="s">
        <v>29</v>
      </c>
      <c r="AL831" s="30"/>
      <c r="AN831" s="41" t="s">
        <v>29</v>
      </c>
      <c r="AO831" s="30"/>
      <c r="AQ831" s="41" t="s">
        <v>29</v>
      </c>
      <c r="AR831" s="30"/>
      <c r="AT831" s="41" t="s">
        <v>29</v>
      </c>
      <c r="AU831" s="30"/>
      <c r="AW831" s="41" t="s">
        <v>29</v>
      </c>
      <c r="AX831" s="30"/>
      <c r="AZ831" s="41" t="s">
        <v>29</v>
      </c>
      <c r="BA831" s="30"/>
      <c r="BC831" s="41" t="s">
        <v>29</v>
      </c>
      <c r="BD831" s="30"/>
      <c r="BF831" s="41" t="s">
        <v>29</v>
      </c>
      <c r="BG831" s="30"/>
      <c r="BI831" s="41" t="s">
        <v>29</v>
      </c>
      <c r="BJ831" s="30"/>
      <c r="BX831" s="41" t="s">
        <v>29</v>
      </c>
      <c r="BY831" s="30"/>
      <c r="CA831" s="41" t="s">
        <v>29</v>
      </c>
      <c r="CB831" s="30"/>
      <c r="CD831" s="41" t="s">
        <v>29</v>
      </c>
      <c r="CE831" s="30"/>
      <c r="CG831" s="41" t="s">
        <v>29</v>
      </c>
      <c r="CH831" s="30"/>
      <c r="CJ831" s="41" t="s">
        <v>29</v>
      </c>
      <c r="CK831" s="30"/>
      <c r="CM831" s="41" t="s">
        <v>29</v>
      </c>
      <c r="CN831" s="30"/>
      <c r="CP831" s="41" t="s">
        <v>29</v>
      </c>
      <c r="CQ831" s="30"/>
      <c r="CS831" s="41" t="s">
        <v>29</v>
      </c>
      <c r="CT831" s="30"/>
      <c r="CV831" s="41" t="s">
        <v>29</v>
      </c>
      <c r="CW831" s="30"/>
      <c r="CY831" s="41" t="s">
        <v>29</v>
      </c>
      <c r="CZ831" s="30"/>
      <c r="DB831" s="41" t="s">
        <v>29</v>
      </c>
      <c r="DC831" s="30"/>
      <c r="DE831" s="41" t="s">
        <v>29</v>
      </c>
      <c r="DF831" s="30"/>
      <c r="DH831" s="41" t="s">
        <v>29</v>
      </c>
      <c r="DI831" s="30"/>
      <c r="DJ831" s="114"/>
      <c r="DK831" s="114"/>
    </row>
    <row r="832" spans="22:115" x14ac:dyDescent="0.15">
      <c r="V832" s="42" t="s">
        <v>20</v>
      </c>
      <c r="W832" s="32" t="e">
        <f>COUNTIFS(#REF!,#REF!,$AJ$8:$AJ$740,AJ746)</f>
        <v>#REF!</v>
      </c>
      <c r="Y832" s="42" t="s">
        <v>20</v>
      </c>
      <c r="Z832" s="32" t="e">
        <f>COUNTIFS(#REF!,#REF!,$AJ$8:$AJ$740,DL746)</f>
        <v>#REF!</v>
      </c>
      <c r="AB832" s="42" t="s">
        <v>20</v>
      </c>
      <c r="AC832" s="32" t="e">
        <f>COUNTIFS(#REF!,#REF!,$AJ$8:$AJ$740,DO746)</f>
        <v>#REF!</v>
      </c>
      <c r="AE832" s="42" t="s">
        <v>20</v>
      </c>
      <c r="AF832" s="32" t="e">
        <f>COUNTIFS(#REF!,#REF!,$AJ$8:$AJ$740,DR746)</f>
        <v>#REF!</v>
      </c>
      <c r="AH832" s="42" t="s">
        <v>20</v>
      </c>
      <c r="AI832" s="32" t="e">
        <f>COUNTIFS(#REF!,#REF!,$AJ$8:$AJ$740,EB746)</f>
        <v>#REF!</v>
      </c>
      <c r="AK832" s="42" t="s">
        <v>20</v>
      </c>
      <c r="AL832" s="32" t="e">
        <f>COUNTIFS(#REF!,#REF!,$AJ$8:$AJ$740,EE746)</f>
        <v>#REF!</v>
      </c>
      <c r="AN832" s="42" t="s">
        <v>20</v>
      </c>
      <c r="AO832" s="32" t="e">
        <f>COUNTIFS(#REF!,#REF!,$AJ$8:$AJ$740,EH746)</f>
        <v>#REF!</v>
      </c>
      <c r="AQ832" s="42" t="s">
        <v>20</v>
      </c>
      <c r="AR832" s="32" t="e">
        <f>COUNTIFS(#REF!,#REF!,$AJ$8:$AJ$740,EK746)</f>
        <v>#REF!</v>
      </c>
      <c r="AT832" s="42" t="s">
        <v>20</v>
      </c>
      <c r="AU832" s="32" t="e">
        <f>COUNTIFS(#REF!,#REF!,$AJ$8:$AJ$740,EG746)</f>
        <v>#REF!</v>
      </c>
      <c r="AW832" s="42" t="s">
        <v>20</v>
      </c>
      <c r="AX832" s="32" t="e">
        <f>COUNTIFS(#REF!,#REF!,$AJ$8:$AJ$740,EJ746)</f>
        <v>#REF!</v>
      </c>
      <c r="AZ832" s="42" t="s">
        <v>20</v>
      </c>
      <c r="BA832" s="32" t="e">
        <f>COUNTIFS(#REF!,#REF!,$AJ$8:$AJ$740,ET746)</f>
        <v>#REF!</v>
      </c>
      <c r="BC832" s="42" t="s">
        <v>20</v>
      </c>
      <c r="BD832" s="32" t="e">
        <f>COUNTIFS(#REF!,#REF!,$AJ$8:$AJ$740,EW746)</f>
        <v>#REF!</v>
      </c>
      <c r="BF832" s="42" t="s">
        <v>20</v>
      </c>
      <c r="BG832" s="32" t="e">
        <f>COUNTIFS(#REF!,#REF!,$AJ$8:$AJ$740,EZ746)</f>
        <v>#REF!</v>
      </c>
      <c r="BI832" s="42" t="s">
        <v>20</v>
      </c>
      <c r="BJ832" s="32" t="e">
        <f>COUNTIFS(#REF!,#REF!,$AJ$8:$AJ$740,FC746)</f>
        <v>#REF!</v>
      </c>
      <c r="BX832" s="42" t="s">
        <v>20</v>
      </c>
      <c r="BY832" s="32" t="e">
        <f>COUNTIFS(#REF!,#REF!,$AJ$8:$AJ$740,CL746)</f>
        <v>#REF!</v>
      </c>
      <c r="CA832" s="42" t="s">
        <v>20</v>
      </c>
      <c r="CB832" s="32" t="e">
        <f>COUNTIFS(#REF!,#REF!,$AJ$8:$AJ$740,FN746)</f>
        <v>#REF!</v>
      </c>
      <c r="CD832" s="42" t="s">
        <v>20</v>
      </c>
      <c r="CE832" s="32" t="e">
        <f>COUNTIFS(#REF!,#REF!,$AJ$8:$AJ$740,FQ746)</f>
        <v>#REF!</v>
      </c>
      <c r="CG832" s="42" t="s">
        <v>20</v>
      </c>
      <c r="CH832" s="32" t="e">
        <f>COUNTIFS(#REF!,#REF!,$AJ$8:$AJ$740,FT746)</f>
        <v>#REF!</v>
      </c>
      <c r="CJ832" s="42" t="s">
        <v>20</v>
      </c>
      <c r="CK832" s="32" t="e">
        <f>COUNTIFS(#REF!,#REF!,$AJ$8:$AJ$740,GD746)</f>
        <v>#REF!</v>
      </c>
      <c r="CM832" s="42" t="s">
        <v>20</v>
      </c>
      <c r="CN832" s="32" t="e">
        <f>COUNTIFS(#REF!,#REF!,$AJ$8:$AJ$740,GG746)</f>
        <v>#REF!</v>
      </c>
      <c r="CP832" s="42" t="s">
        <v>20</v>
      </c>
      <c r="CQ832" s="32" t="e">
        <f>COUNTIFS(#REF!,#REF!,$AJ$8:$AJ$740,GJ746)</f>
        <v>#REF!</v>
      </c>
      <c r="CS832" s="42" t="s">
        <v>20</v>
      </c>
      <c r="CT832" s="32" t="e">
        <f>COUNTIFS(#REF!,#REF!,$AJ$8:$AJ$740,GM746)</f>
        <v>#REF!</v>
      </c>
      <c r="CV832" s="42" t="s">
        <v>20</v>
      </c>
      <c r="CW832" s="32" t="e">
        <f>COUNTIFS(#REF!,#REF!,$AJ$8:$AJ$740,GI746)</f>
        <v>#REF!</v>
      </c>
      <c r="CY832" s="42" t="s">
        <v>20</v>
      </c>
      <c r="CZ832" s="32" t="e">
        <f>COUNTIFS(#REF!,#REF!,$AJ$8:$AJ$740,GL746)</f>
        <v>#REF!</v>
      </c>
      <c r="DB832" s="42" t="s">
        <v>20</v>
      </c>
      <c r="DC832" s="32" t="e">
        <f>COUNTIFS(#REF!,#REF!,$AJ$8:$AJ$740,GV746)</f>
        <v>#REF!</v>
      </c>
      <c r="DE832" s="42" t="s">
        <v>20</v>
      </c>
      <c r="DF832" s="32" t="e">
        <f>COUNTIFS(#REF!,#REF!,$AJ$8:$AJ$740,GY746)</f>
        <v>#REF!</v>
      </c>
      <c r="DH832" s="42" t="s">
        <v>20</v>
      </c>
      <c r="DI832" s="32" t="e">
        <f>COUNTIFS(#REF!,#REF!,$AJ$8:$AJ$740,HB746)</f>
        <v>#REF!</v>
      </c>
      <c r="DJ832" s="114"/>
      <c r="DK832" s="114"/>
    </row>
    <row r="833" spans="22:115" x14ac:dyDescent="0.15">
      <c r="V833" s="42" t="s">
        <v>21</v>
      </c>
      <c r="W833" s="32" t="e">
        <f>COUNTIFS(#REF!,#REF!,$AJ$8:$AJ$740,AJ747)</f>
        <v>#REF!</v>
      </c>
      <c r="Y833" s="42" t="s">
        <v>21</v>
      </c>
      <c r="Z833" s="32" t="e">
        <f>COUNTIFS(#REF!,#REF!,$AJ$8:$AJ$740,DL747)</f>
        <v>#REF!</v>
      </c>
      <c r="AB833" s="42" t="s">
        <v>21</v>
      </c>
      <c r="AC833" s="32" t="e">
        <f>COUNTIFS(#REF!,#REF!,$AJ$8:$AJ$740,DO747)</f>
        <v>#REF!</v>
      </c>
      <c r="AE833" s="42" t="s">
        <v>21</v>
      </c>
      <c r="AF833" s="32" t="e">
        <f>COUNTIFS(#REF!,#REF!,$AJ$8:$AJ$740,DR747)</f>
        <v>#REF!</v>
      </c>
      <c r="AH833" s="42" t="s">
        <v>21</v>
      </c>
      <c r="AI833" s="32" t="e">
        <f>COUNTIFS(#REF!,#REF!,$AJ$8:$AJ$740,EB747)</f>
        <v>#REF!</v>
      </c>
      <c r="AK833" s="42" t="s">
        <v>21</v>
      </c>
      <c r="AL833" s="32" t="e">
        <f>COUNTIFS(#REF!,#REF!,$AJ$8:$AJ$740,EE747)</f>
        <v>#REF!</v>
      </c>
      <c r="AN833" s="42" t="s">
        <v>21</v>
      </c>
      <c r="AO833" s="32" t="e">
        <f>COUNTIFS(#REF!,#REF!,$AJ$8:$AJ$740,EH747)</f>
        <v>#REF!</v>
      </c>
      <c r="AQ833" s="42" t="s">
        <v>21</v>
      </c>
      <c r="AR833" s="32" t="e">
        <f>COUNTIFS(#REF!,#REF!,$AJ$8:$AJ$740,EK747)</f>
        <v>#REF!</v>
      </c>
      <c r="AT833" s="42" t="s">
        <v>21</v>
      </c>
      <c r="AU833" s="32" t="e">
        <f>COUNTIFS(#REF!,#REF!,$AJ$8:$AJ$740,EG747)</f>
        <v>#REF!</v>
      </c>
      <c r="AW833" s="42" t="s">
        <v>21</v>
      </c>
      <c r="AX833" s="32" t="e">
        <f>COUNTIFS(#REF!,#REF!,$AJ$8:$AJ$740,EJ747)</f>
        <v>#REF!</v>
      </c>
      <c r="AZ833" s="42" t="s">
        <v>21</v>
      </c>
      <c r="BA833" s="32" t="e">
        <f>COUNTIFS(#REF!,#REF!,$AJ$8:$AJ$740,ET747)</f>
        <v>#REF!</v>
      </c>
      <c r="BC833" s="42" t="s">
        <v>21</v>
      </c>
      <c r="BD833" s="32" t="e">
        <f>COUNTIFS(#REF!,#REF!,$AJ$8:$AJ$740,EW747)</f>
        <v>#REF!</v>
      </c>
      <c r="BF833" s="42" t="s">
        <v>21</v>
      </c>
      <c r="BG833" s="32" t="e">
        <f>COUNTIFS(#REF!,#REF!,$AJ$8:$AJ$740,EZ747)</f>
        <v>#REF!</v>
      </c>
      <c r="BI833" s="42" t="s">
        <v>21</v>
      </c>
      <c r="BJ833" s="32" t="e">
        <f>COUNTIFS(#REF!,#REF!,$AJ$8:$AJ$740,FC747)</f>
        <v>#REF!</v>
      </c>
      <c r="BX833" s="42" t="s">
        <v>21</v>
      </c>
      <c r="BY833" s="32" t="e">
        <f>COUNTIFS(#REF!,#REF!,$AJ$8:$AJ$740,CL747)</f>
        <v>#REF!</v>
      </c>
      <c r="CA833" s="42" t="s">
        <v>21</v>
      </c>
      <c r="CB833" s="32" t="e">
        <f>COUNTIFS(#REF!,#REF!,$AJ$8:$AJ$740,FN747)</f>
        <v>#REF!</v>
      </c>
      <c r="CD833" s="42" t="s">
        <v>21</v>
      </c>
      <c r="CE833" s="32" t="e">
        <f>COUNTIFS(#REF!,#REF!,$AJ$8:$AJ$740,FQ747)</f>
        <v>#REF!</v>
      </c>
      <c r="CG833" s="42" t="s">
        <v>21</v>
      </c>
      <c r="CH833" s="32" t="e">
        <f>COUNTIFS(#REF!,#REF!,$AJ$8:$AJ$740,FT747)</f>
        <v>#REF!</v>
      </c>
      <c r="CJ833" s="42" t="s">
        <v>21</v>
      </c>
      <c r="CK833" s="32" t="e">
        <f>COUNTIFS(#REF!,#REF!,$AJ$8:$AJ$740,GD747)</f>
        <v>#REF!</v>
      </c>
      <c r="CM833" s="42" t="s">
        <v>21</v>
      </c>
      <c r="CN833" s="32" t="e">
        <f>COUNTIFS(#REF!,#REF!,$AJ$8:$AJ$740,GG747)</f>
        <v>#REF!</v>
      </c>
      <c r="CP833" s="42" t="s">
        <v>21</v>
      </c>
      <c r="CQ833" s="32" t="e">
        <f>COUNTIFS(#REF!,#REF!,$AJ$8:$AJ$740,GJ747)</f>
        <v>#REF!</v>
      </c>
      <c r="CS833" s="42" t="s">
        <v>21</v>
      </c>
      <c r="CT833" s="32" t="e">
        <f>COUNTIFS(#REF!,#REF!,$AJ$8:$AJ$740,GM747)</f>
        <v>#REF!</v>
      </c>
      <c r="CV833" s="42" t="s">
        <v>21</v>
      </c>
      <c r="CW833" s="32" t="e">
        <f>COUNTIFS(#REF!,#REF!,$AJ$8:$AJ$740,GI747)</f>
        <v>#REF!</v>
      </c>
      <c r="CY833" s="42" t="s">
        <v>21</v>
      </c>
      <c r="CZ833" s="32" t="e">
        <f>COUNTIFS(#REF!,#REF!,$AJ$8:$AJ$740,GL747)</f>
        <v>#REF!</v>
      </c>
      <c r="DB833" s="42" t="s">
        <v>21</v>
      </c>
      <c r="DC833" s="32" t="e">
        <f>COUNTIFS(#REF!,#REF!,$AJ$8:$AJ$740,GV747)</f>
        <v>#REF!</v>
      </c>
      <c r="DE833" s="42" t="s">
        <v>21</v>
      </c>
      <c r="DF833" s="32" t="e">
        <f>COUNTIFS(#REF!,#REF!,$AJ$8:$AJ$740,GY747)</f>
        <v>#REF!</v>
      </c>
      <c r="DH833" s="42" t="s">
        <v>21</v>
      </c>
      <c r="DI833" s="32" t="e">
        <f>COUNTIFS(#REF!,#REF!,$AJ$8:$AJ$740,HB747)</f>
        <v>#REF!</v>
      </c>
      <c r="DJ833" s="114"/>
      <c r="DK833" s="114"/>
    </row>
    <row r="834" spans="22:115" x14ac:dyDescent="0.15">
      <c r="V834" s="42" t="s">
        <v>30</v>
      </c>
      <c r="W834" s="32" t="e">
        <f>COUNTIFS(#REF!,#REF!,$AJ$8:$AJ$740,AJ748)</f>
        <v>#REF!</v>
      </c>
      <c r="Y834" s="42" t="s">
        <v>30</v>
      </c>
      <c r="Z834" s="32" t="e">
        <f>COUNTIFS(#REF!,#REF!,$AJ$8:$AJ$740,DL748)</f>
        <v>#REF!</v>
      </c>
      <c r="AB834" s="42" t="s">
        <v>30</v>
      </c>
      <c r="AC834" s="32" t="e">
        <f>COUNTIFS(#REF!,#REF!,$AJ$8:$AJ$740,DO748)</f>
        <v>#REF!</v>
      </c>
      <c r="AE834" s="42" t="s">
        <v>30</v>
      </c>
      <c r="AF834" s="32" t="e">
        <f>COUNTIFS(#REF!,#REF!,$AJ$8:$AJ$740,DR748)</f>
        <v>#REF!</v>
      </c>
      <c r="AH834" s="42" t="s">
        <v>30</v>
      </c>
      <c r="AI834" s="32" t="e">
        <f>COUNTIFS(#REF!,#REF!,$AJ$8:$AJ$740,EB748)</f>
        <v>#REF!</v>
      </c>
      <c r="AK834" s="42" t="s">
        <v>30</v>
      </c>
      <c r="AL834" s="32" t="e">
        <f>COUNTIFS(#REF!,#REF!,$AJ$8:$AJ$740,EE748)</f>
        <v>#REF!</v>
      </c>
      <c r="AN834" s="42" t="s">
        <v>30</v>
      </c>
      <c r="AO834" s="32" t="e">
        <f>COUNTIFS(#REF!,#REF!,$AJ$8:$AJ$740,EH748)</f>
        <v>#REF!</v>
      </c>
      <c r="AQ834" s="42" t="s">
        <v>30</v>
      </c>
      <c r="AR834" s="32" t="e">
        <f>COUNTIFS(#REF!,#REF!,$AJ$8:$AJ$740,EK748)</f>
        <v>#REF!</v>
      </c>
      <c r="AT834" s="42" t="s">
        <v>30</v>
      </c>
      <c r="AU834" s="32" t="e">
        <f>COUNTIFS(#REF!,#REF!,$AJ$8:$AJ$740,EG748)</f>
        <v>#REF!</v>
      </c>
      <c r="AW834" s="42" t="s">
        <v>30</v>
      </c>
      <c r="AX834" s="32" t="e">
        <f>COUNTIFS(#REF!,#REF!,$AJ$8:$AJ$740,EJ748)</f>
        <v>#REF!</v>
      </c>
      <c r="AZ834" s="42" t="s">
        <v>30</v>
      </c>
      <c r="BA834" s="32" t="e">
        <f>COUNTIFS(#REF!,#REF!,$AJ$8:$AJ$740,ET748)</f>
        <v>#REF!</v>
      </c>
      <c r="BC834" s="42" t="s">
        <v>30</v>
      </c>
      <c r="BD834" s="32" t="e">
        <f>COUNTIFS(#REF!,#REF!,$AJ$8:$AJ$740,EW748)</f>
        <v>#REF!</v>
      </c>
      <c r="BF834" s="42" t="s">
        <v>30</v>
      </c>
      <c r="BG834" s="32" t="e">
        <f>COUNTIFS(#REF!,#REF!,$AJ$8:$AJ$740,EZ748)</f>
        <v>#REF!</v>
      </c>
      <c r="BI834" s="42" t="s">
        <v>30</v>
      </c>
      <c r="BJ834" s="32" t="e">
        <f>COUNTIFS(#REF!,#REF!,$AJ$8:$AJ$740,FC748)</f>
        <v>#REF!</v>
      </c>
      <c r="BX834" s="42" t="s">
        <v>30</v>
      </c>
      <c r="BY834" s="32" t="e">
        <f>COUNTIFS(#REF!,#REF!,$AJ$8:$AJ$740,CL748)</f>
        <v>#REF!</v>
      </c>
      <c r="CA834" s="42" t="s">
        <v>30</v>
      </c>
      <c r="CB834" s="32" t="e">
        <f>COUNTIFS(#REF!,#REF!,$AJ$8:$AJ$740,FN748)</f>
        <v>#REF!</v>
      </c>
      <c r="CD834" s="42" t="s">
        <v>30</v>
      </c>
      <c r="CE834" s="32" t="e">
        <f>COUNTIFS(#REF!,#REF!,$AJ$8:$AJ$740,FQ748)</f>
        <v>#REF!</v>
      </c>
      <c r="CG834" s="42" t="s">
        <v>30</v>
      </c>
      <c r="CH834" s="32" t="e">
        <f>COUNTIFS(#REF!,#REF!,$AJ$8:$AJ$740,FT748)</f>
        <v>#REF!</v>
      </c>
      <c r="CJ834" s="42" t="s">
        <v>30</v>
      </c>
      <c r="CK834" s="32" t="e">
        <f>COUNTIFS(#REF!,#REF!,$AJ$8:$AJ$740,GD748)</f>
        <v>#REF!</v>
      </c>
      <c r="CM834" s="42" t="s">
        <v>30</v>
      </c>
      <c r="CN834" s="32" t="e">
        <f>COUNTIFS(#REF!,#REF!,$AJ$8:$AJ$740,GG748)</f>
        <v>#REF!</v>
      </c>
      <c r="CP834" s="42" t="s">
        <v>30</v>
      </c>
      <c r="CQ834" s="32" t="e">
        <f>COUNTIFS(#REF!,#REF!,$AJ$8:$AJ$740,GJ748)</f>
        <v>#REF!</v>
      </c>
      <c r="CS834" s="42" t="s">
        <v>30</v>
      </c>
      <c r="CT834" s="32" t="e">
        <f>COUNTIFS(#REF!,#REF!,$AJ$8:$AJ$740,GM748)</f>
        <v>#REF!</v>
      </c>
      <c r="CV834" s="42" t="s">
        <v>30</v>
      </c>
      <c r="CW834" s="32" t="e">
        <f>COUNTIFS(#REF!,#REF!,$AJ$8:$AJ$740,GI748)</f>
        <v>#REF!</v>
      </c>
      <c r="CY834" s="42" t="s">
        <v>30</v>
      </c>
      <c r="CZ834" s="32" t="e">
        <f>COUNTIFS(#REF!,#REF!,$AJ$8:$AJ$740,GL748)</f>
        <v>#REF!</v>
      </c>
      <c r="DB834" s="42" t="s">
        <v>30</v>
      </c>
      <c r="DC834" s="32" t="e">
        <f>COUNTIFS(#REF!,#REF!,$AJ$8:$AJ$740,GV748)</f>
        <v>#REF!</v>
      </c>
      <c r="DE834" s="42" t="s">
        <v>30</v>
      </c>
      <c r="DF834" s="32" t="e">
        <f>COUNTIFS(#REF!,#REF!,$AJ$8:$AJ$740,GY748)</f>
        <v>#REF!</v>
      </c>
      <c r="DH834" s="42" t="s">
        <v>30</v>
      </c>
      <c r="DI834" s="32" t="e">
        <f>COUNTIFS(#REF!,#REF!,$AJ$8:$AJ$740,HB748)</f>
        <v>#REF!</v>
      </c>
      <c r="DJ834" s="114"/>
      <c r="DK834" s="114"/>
    </row>
    <row r="835" spans="22:115" x14ac:dyDescent="0.15">
      <c r="V835" s="42" t="s">
        <v>22</v>
      </c>
      <c r="W835" s="32" t="e">
        <f>W836-(W832+W833+W834)</f>
        <v>#REF!</v>
      </c>
      <c r="Y835" s="42" t="s">
        <v>22</v>
      </c>
      <c r="Z835" s="32" t="e">
        <f>Z836-(Z832+Z833+Z834)</f>
        <v>#REF!</v>
      </c>
      <c r="AB835" s="42" t="s">
        <v>22</v>
      </c>
      <c r="AC835" s="32" t="e">
        <f>AC836-(AC832+AC833+AC834)</f>
        <v>#REF!</v>
      </c>
      <c r="AE835" s="42" t="s">
        <v>22</v>
      </c>
      <c r="AF835" s="32" t="e">
        <f>AF836-(AF832+AF833+AF834)</f>
        <v>#REF!</v>
      </c>
      <c r="AH835" s="42" t="s">
        <v>22</v>
      </c>
      <c r="AI835" s="32" t="e">
        <f>AI836-(AI832+AI833+AI834)</f>
        <v>#REF!</v>
      </c>
      <c r="AK835" s="42" t="s">
        <v>22</v>
      </c>
      <c r="AL835" s="32" t="e">
        <f>AL836-(AL832+AL833+AL834)</f>
        <v>#REF!</v>
      </c>
      <c r="AN835" s="42" t="s">
        <v>22</v>
      </c>
      <c r="AO835" s="32" t="e">
        <f>AO836-(AO832+AO833+AO834)</f>
        <v>#REF!</v>
      </c>
      <c r="AQ835" s="42" t="s">
        <v>22</v>
      </c>
      <c r="AR835" s="32" t="e">
        <f>AR836-(AR832+AR833+AR834)</f>
        <v>#REF!</v>
      </c>
      <c r="AT835" s="42" t="s">
        <v>22</v>
      </c>
      <c r="AU835" s="32" t="e">
        <f>AU836-(AU832+AU833+AU834)</f>
        <v>#REF!</v>
      </c>
      <c r="AW835" s="42" t="s">
        <v>22</v>
      </c>
      <c r="AX835" s="32" t="e">
        <f>AX836-(AX832+AX833+AX834)</f>
        <v>#REF!</v>
      </c>
      <c r="AZ835" s="42" t="s">
        <v>22</v>
      </c>
      <c r="BA835" s="32" t="e">
        <f>BA836-(BA832+BA833+BA834)</f>
        <v>#REF!</v>
      </c>
      <c r="BC835" s="42" t="s">
        <v>22</v>
      </c>
      <c r="BD835" s="32" t="e">
        <f>BD836-(BD832+BD833+BD834)</f>
        <v>#REF!</v>
      </c>
      <c r="BF835" s="42" t="s">
        <v>22</v>
      </c>
      <c r="BG835" s="32" t="e">
        <f>BG836-(BG832+BG833+BG834)</f>
        <v>#REF!</v>
      </c>
      <c r="BI835" s="42" t="s">
        <v>22</v>
      </c>
      <c r="BJ835" s="32" t="e">
        <f>BJ836-(BJ832+BJ833+BJ834)</f>
        <v>#REF!</v>
      </c>
      <c r="BX835" s="42" t="s">
        <v>22</v>
      </c>
      <c r="BY835" s="32" t="e">
        <f>BY836-(BY832+BY833+BY834)</f>
        <v>#REF!</v>
      </c>
      <c r="CA835" s="42" t="s">
        <v>22</v>
      </c>
      <c r="CB835" s="32" t="e">
        <f>CB836-(CB832+CB833+CB834)</f>
        <v>#REF!</v>
      </c>
      <c r="CD835" s="42" t="s">
        <v>22</v>
      </c>
      <c r="CE835" s="32" t="e">
        <f>CE836-(CE832+CE833+CE834)</f>
        <v>#REF!</v>
      </c>
      <c r="CG835" s="42" t="s">
        <v>22</v>
      </c>
      <c r="CH835" s="32" t="e">
        <f>CH836-(CH832+CH833+CH834)</f>
        <v>#REF!</v>
      </c>
      <c r="CJ835" s="42" t="s">
        <v>22</v>
      </c>
      <c r="CK835" s="32" t="e">
        <f>CK836-(CK832+CK833+CK834)</f>
        <v>#REF!</v>
      </c>
      <c r="CM835" s="42" t="s">
        <v>22</v>
      </c>
      <c r="CN835" s="32" t="e">
        <f>CN836-(CN832+CN833+CN834)</f>
        <v>#REF!</v>
      </c>
      <c r="CP835" s="42" t="s">
        <v>22</v>
      </c>
      <c r="CQ835" s="32" t="e">
        <f>CQ836-(CQ832+CQ833+CQ834)</f>
        <v>#REF!</v>
      </c>
      <c r="CS835" s="42" t="s">
        <v>22</v>
      </c>
      <c r="CT835" s="32" t="e">
        <f>CT836-(CT832+CT833+CT834)</f>
        <v>#REF!</v>
      </c>
      <c r="CV835" s="42" t="s">
        <v>22</v>
      </c>
      <c r="CW835" s="32" t="e">
        <f>CW836-(CW832+CW833+CW834)</f>
        <v>#REF!</v>
      </c>
      <c r="CY835" s="42" t="s">
        <v>22</v>
      </c>
      <c r="CZ835" s="32" t="e">
        <f>CZ836-(CZ832+CZ833+CZ834)</f>
        <v>#REF!</v>
      </c>
      <c r="DB835" s="42" t="s">
        <v>22</v>
      </c>
      <c r="DC835" s="32" t="e">
        <f>DC836-(DC832+DC833+DC834)</f>
        <v>#REF!</v>
      </c>
      <c r="DE835" s="42" t="s">
        <v>22</v>
      </c>
      <c r="DF835" s="32" t="e">
        <f>DF836-(DF832+DF833+DF834)</f>
        <v>#REF!</v>
      </c>
      <c r="DH835" s="42" t="s">
        <v>22</v>
      </c>
      <c r="DI835" s="32" t="e">
        <f>DI836-(DI832+DI833+DI834)</f>
        <v>#REF!</v>
      </c>
      <c r="DJ835" s="114"/>
      <c r="DK835" s="114"/>
    </row>
    <row r="836" spans="22:115" ht="14.25" thickBot="1" x14ac:dyDescent="0.2">
      <c r="V836" s="43" t="s">
        <v>28</v>
      </c>
      <c r="W836" s="34" t="e">
        <f>COUNTIFS(#REF!,#REF!)</f>
        <v>#REF!</v>
      </c>
      <c r="Y836" s="43" t="s">
        <v>28</v>
      </c>
      <c r="Z836" s="34">
        <f>COUNTIFS(Q8:Q740,Q749)</f>
        <v>0</v>
      </c>
      <c r="AB836" s="43" t="s">
        <v>28</v>
      </c>
      <c r="AC836" s="34">
        <f>COUNTIFS(T8:T740,T749)</f>
        <v>0</v>
      </c>
      <c r="AE836" s="43" t="s">
        <v>28</v>
      </c>
      <c r="AF836" s="34">
        <f>COUNTIFS(W8:W740,W749)</f>
        <v>0</v>
      </c>
      <c r="AH836" s="43" t="s">
        <v>28</v>
      </c>
      <c r="AI836" s="34">
        <f>COUNTIFS(Z8:Z740,Z749)</f>
        <v>0</v>
      </c>
      <c r="AK836" s="43" t="s">
        <v>28</v>
      </c>
      <c r="AL836" s="34">
        <f>COUNTIFS(AC8:AC740,AC749)</f>
        <v>0</v>
      </c>
      <c r="AN836" s="43" t="s">
        <v>28</v>
      </c>
      <c r="AO836" s="34">
        <f>COUNTIFS(AF8:AF740,AF749)</f>
        <v>0</v>
      </c>
      <c r="AQ836" s="43" t="s">
        <v>28</v>
      </c>
      <c r="AR836" s="34">
        <f>COUNTIFS(AI8:AI740,AI749)</f>
        <v>0</v>
      </c>
      <c r="AT836" s="43" t="s">
        <v>28</v>
      </c>
      <c r="AU836" s="34">
        <f>COUNTIFS(AL8:AL740,AL749)</f>
        <v>0</v>
      </c>
      <c r="AW836" s="43" t="s">
        <v>28</v>
      </c>
      <c r="AX836" s="34">
        <f>COUNTIFS(AO8:AO740,AO749)</f>
        <v>0</v>
      </c>
      <c r="AZ836" s="43" t="s">
        <v>28</v>
      </c>
      <c r="BA836" s="34">
        <f>COUNTIFS(AR8:AR740,AR749)</f>
        <v>0</v>
      </c>
      <c r="BC836" s="43" t="s">
        <v>28</v>
      </c>
      <c r="BD836" s="34">
        <f>COUNTIFS(AU8:AU740,AU749)</f>
        <v>0</v>
      </c>
      <c r="BF836" s="43" t="s">
        <v>28</v>
      </c>
      <c r="BG836" s="34">
        <f>COUNTIFS(AX8:AX740,AX749)</f>
        <v>0</v>
      </c>
      <c r="BI836" s="43" t="s">
        <v>28</v>
      </c>
      <c r="BJ836" s="34">
        <f>COUNTIFS(BA8:BA740,BA749)</f>
        <v>0</v>
      </c>
      <c r="BX836" s="43" t="s">
        <v>28</v>
      </c>
      <c r="BY836" s="34" t="e">
        <f>COUNTIFS(#REF!,#REF!)</f>
        <v>#REF!</v>
      </c>
      <c r="CA836" s="43" t="s">
        <v>28</v>
      </c>
      <c r="CB836" s="34">
        <f>COUNTIFS(BS8:BS740,BS749)</f>
        <v>0</v>
      </c>
      <c r="CD836" s="43" t="s">
        <v>28</v>
      </c>
      <c r="CE836" s="34">
        <f>COUNTIFS(BV8:BV740,BV749)</f>
        <v>0</v>
      </c>
      <c r="CG836" s="43" t="s">
        <v>28</v>
      </c>
      <c r="CH836" s="34">
        <f>COUNTIFS(BY8:BY740,BY749)</f>
        <v>0</v>
      </c>
      <c r="CJ836" s="43" t="s">
        <v>28</v>
      </c>
      <c r="CK836" s="34">
        <f>COUNTIFS(CB8:CB740,CB749)</f>
        <v>0</v>
      </c>
      <c r="CM836" s="43" t="s">
        <v>28</v>
      </c>
      <c r="CN836" s="34">
        <f>COUNTIFS(CE8:CE740,CE749)</f>
        <v>0</v>
      </c>
      <c r="CP836" s="43" t="s">
        <v>28</v>
      </c>
      <c r="CQ836" s="34">
        <f>COUNTIFS(CH8:CH740,CH749)</f>
        <v>0</v>
      </c>
      <c r="CS836" s="43" t="s">
        <v>28</v>
      </c>
      <c r="CT836" s="34">
        <f>COUNTIFS(CK8:CK740,CK749)</f>
        <v>0</v>
      </c>
      <c r="CV836" s="43" t="s">
        <v>28</v>
      </c>
      <c r="CW836" s="34">
        <f>COUNTIFS(CN8:CN740,CN749)</f>
        <v>0</v>
      </c>
      <c r="CY836" s="43" t="s">
        <v>28</v>
      </c>
      <c r="CZ836" s="34">
        <f>COUNTIFS(CQ8:CQ740,CQ749)</f>
        <v>0</v>
      </c>
      <c r="DB836" s="43" t="s">
        <v>28</v>
      </c>
      <c r="DC836" s="34">
        <f>COUNTIFS(CT8:CT740,CT749)</f>
        <v>0</v>
      </c>
      <c r="DE836" s="43" t="s">
        <v>28</v>
      </c>
      <c r="DF836" s="34">
        <f>COUNTIFS(CW8:CW740,CW749)</f>
        <v>0</v>
      </c>
      <c r="DH836" s="43" t="s">
        <v>28</v>
      </c>
      <c r="DI836" s="34">
        <f>COUNTIFS(CZ8:CZ740,CZ749)</f>
        <v>0</v>
      </c>
      <c r="DJ836" s="114"/>
      <c r="DK836" s="114"/>
    </row>
    <row r="837" spans="22:115" x14ac:dyDescent="0.15">
      <c r="V837" s="44" t="s">
        <v>25</v>
      </c>
      <c r="W837" s="30"/>
      <c r="Y837" s="44" t="s">
        <v>25</v>
      </c>
      <c r="Z837" s="30"/>
      <c r="AB837" s="44" t="s">
        <v>25</v>
      </c>
      <c r="AC837" s="30"/>
      <c r="AE837" s="44" t="s">
        <v>25</v>
      </c>
      <c r="AF837" s="30"/>
      <c r="AH837" s="44" t="s">
        <v>25</v>
      </c>
      <c r="AI837" s="30"/>
      <c r="AK837" s="44" t="s">
        <v>25</v>
      </c>
      <c r="AL837" s="30"/>
      <c r="AN837" s="44" t="s">
        <v>25</v>
      </c>
      <c r="AO837" s="30"/>
      <c r="AQ837" s="44" t="s">
        <v>25</v>
      </c>
      <c r="AR837" s="30"/>
      <c r="AT837" s="44" t="s">
        <v>25</v>
      </c>
      <c r="AU837" s="30"/>
      <c r="AW837" s="44" t="s">
        <v>25</v>
      </c>
      <c r="AX837" s="30"/>
      <c r="AZ837" s="44" t="s">
        <v>25</v>
      </c>
      <c r="BA837" s="30"/>
      <c r="BC837" s="44" t="s">
        <v>25</v>
      </c>
      <c r="BD837" s="30"/>
      <c r="BF837" s="44" t="s">
        <v>25</v>
      </c>
      <c r="BG837" s="30"/>
      <c r="BI837" s="44" t="s">
        <v>25</v>
      </c>
      <c r="BJ837" s="30"/>
      <c r="BX837" s="44" t="s">
        <v>25</v>
      </c>
      <c r="BY837" s="30"/>
      <c r="CA837" s="44" t="s">
        <v>25</v>
      </c>
      <c r="CB837" s="30"/>
      <c r="CD837" s="44" t="s">
        <v>25</v>
      </c>
      <c r="CE837" s="30"/>
      <c r="CG837" s="44" t="s">
        <v>25</v>
      </c>
      <c r="CH837" s="30"/>
      <c r="CJ837" s="44" t="s">
        <v>25</v>
      </c>
      <c r="CK837" s="30"/>
      <c r="CM837" s="44" t="s">
        <v>25</v>
      </c>
      <c r="CN837" s="30"/>
      <c r="CP837" s="44" t="s">
        <v>25</v>
      </c>
      <c r="CQ837" s="30"/>
      <c r="CS837" s="44" t="s">
        <v>25</v>
      </c>
      <c r="CT837" s="30"/>
      <c r="CV837" s="44" t="s">
        <v>25</v>
      </c>
      <c r="CW837" s="30"/>
      <c r="CY837" s="44" t="s">
        <v>25</v>
      </c>
      <c r="CZ837" s="30"/>
      <c r="DB837" s="44" t="s">
        <v>25</v>
      </c>
      <c r="DC837" s="30"/>
      <c r="DE837" s="44" t="s">
        <v>25</v>
      </c>
      <c r="DF837" s="30"/>
      <c r="DH837" s="44" t="s">
        <v>25</v>
      </c>
      <c r="DI837" s="30"/>
      <c r="DJ837" s="114"/>
      <c r="DK837" s="114"/>
    </row>
    <row r="838" spans="22:115" x14ac:dyDescent="0.15">
      <c r="V838" s="45" t="s">
        <v>20</v>
      </c>
      <c r="W838" s="32" t="e">
        <f>COUNTIFS(#REF!,#REF!,$AJ$8:$AJ$740,AJ746)</f>
        <v>#REF!</v>
      </c>
      <c r="Y838" s="45" t="s">
        <v>20</v>
      </c>
      <c r="Z838" s="32" t="e">
        <f>COUNTIFS(#REF!,#REF!,$AJ$8:$AJ$740,DL746)</f>
        <v>#REF!</v>
      </c>
      <c r="AB838" s="45" t="s">
        <v>20</v>
      </c>
      <c r="AC838" s="32" t="e">
        <f>COUNTIFS(#REF!,#REF!,$AJ$8:$AJ$740,DO746)</f>
        <v>#REF!</v>
      </c>
      <c r="AE838" s="45" t="s">
        <v>20</v>
      </c>
      <c r="AF838" s="32" t="e">
        <f>COUNTIFS(#REF!,#REF!,$AJ$8:$AJ$740,DR746)</f>
        <v>#REF!</v>
      </c>
      <c r="AH838" s="45" t="s">
        <v>20</v>
      </c>
      <c r="AI838" s="32" t="e">
        <f>COUNTIFS(#REF!,#REF!,$AJ$8:$AJ$740,EB746)</f>
        <v>#REF!</v>
      </c>
      <c r="AK838" s="45" t="s">
        <v>20</v>
      </c>
      <c r="AL838" s="32" t="e">
        <f>COUNTIFS(#REF!,#REF!,$AJ$8:$AJ$740,EE746)</f>
        <v>#REF!</v>
      </c>
      <c r="AN838" s="45" t="s">
        <v>20</v>
      </c>
      <c r="AO838" s="32" t="e">
        <f>COUNTIFS(#REF!,#REF!,$AJ$8:$AJ$740,EH746)</f>
        <v>#REF!</v>
      </c>
      <c r="AQ838" s="45" t="s">
        <v>20</v>
      </c>
      <c r="AR838" s="32" t="e">
        <f>COUNTIFS(#REF!,#REF!,$AJ$8:$AJ$740,EK746)</f>
        <v>#REF!</v>
      </c>
      <c r="AT838" s="45" t="s">
        <v>20</v>
      </c>
      <c r="AU838" s="32" t="e">
        <f>COUNTIFS(#REF!,#REF!,$AJ$8:$AJ$740,EG746)</f>
        <v>#REF!</v>
      </c>
      <c r="AW838" s="45" t="s">
        <v>20</v>
      </c>
      <c r="AX838" s="32" t="e">
        <f>COUNTIFS(#REF!,#REF!,$AJ$8:$AJ$740,EJ746)</f>
        <v>#REF!</v>
      </c>
      <c r="AZ838" s="45" t="s">
        <v>20</v>
      </c>
      <c r="BA838" s="32" t="e">
        <f>COUNTIFS(#REF!,#REF!,$AJ$8:$AJ$740,ET746)</f>
        <v>#REF!</v>
      </c>
      <c r="BC838" s="45" t="s">
        <v>20</v>
      </c>
      <c r="BD838" s="32" t="e">
        <f>COUNTIFS(#REF!,#REF!,$AJ$8:$AJ$740,EW746)</f>
        <v>#REF!</v>
      </c>
      <c r="BF838" s="45" t="s">
        <v>20</v>
      </c>
      <c r="BG838" s="32" t="e">
        <f>COUNTIFS(#REF!,#REF!,$AJ$8:$AJ$740,EZ746)</f>
        <v>#REF!</v>
      </c>
      <c r="BI838" s="45" t="s">
        <v>20</v>
      </c>
      <c r="BJ838" s="32" t="e">
        <f>COUNTIFS(#REF!,#REF!,$AJ$8:$AJ$740,FC746)</f>
        <v>#REF!</v>
      </c>
      <c r="BX838" s="45" t="s">
        <v>20</v>
      </c>
      <c r="BY838" s="32" t="e">
        <f>COUNTIFS(#REF!,#REF!,$AJ$8:$AJ$740,CL746)</f>
        <v>#REF!</v>
      </c>
      <c r="CA838" s="45" t="s">
        <v>20</v>
      </c>
      <c r="CB838" s="32" t="e">
        <f>COUNTIFS(#REF!,#REF!,$AJ$8:$AJ$740,FN746)</f>
        <v>#REF!</v>
      </c>
      <c r="CD838" s="45" t="s">
        <v>20</v>
      </c>
      <c r="CE838" s="32" t="e">
        <f>COUNTIFS(#REF!,#REF!,$AJ$8:$AJ$740,FQ746)</f>
        <v>#REF!</v>
      </c>
      <c r="CG838" s="45" t="s">
        <v>20</v>
      </c>
      <c r="CH838" s="32" t="e">
        <f>COUNTIFS(#REF!,#REF!,$AJ$8:$AJ$740,FT746)</f>
        <v>#REF!</v>
      </c>
      <c r="CJ838" s="45" t="s">
        <v>20</v>
      </c>
      <c r="CK838" s="32" t="e">
        <f>COUNTIFS(#REF!,#REF!,$AJ$8:$AJ$740,GD746)</f>
        <v>#REF!</v>
      </c>
      <c r="CM838" s="45" t="s">
        <v>20</v>
      </c>
      <c r="CN838" s="32" t="e">
        <f>COUNTIFS(#REF!,#REF!,$AJ$8:$AJ$740,GG746)</f>
        <v>#REF!</v>
      </c>
      <c r="CP838" s="45" t="s">
        <v>20</v>
      </c>
      <c r="CQ838" s="32" t="e">
        <f>COUNTIFS(#REF!,#REF!,$AJ$8:$AJ$740,GJ746)</f>
        <v>#REF!</v>
      </c>
      <c r="CS838" s="45" t="s">
        <v>20</v>
      </c>
      <c r="CT838" s="32" t="e">
        <f>COUNTIFS(#REF!,#REF!,$AJ$8:$AJ$740,GM746)</f>
        <v>#REF!</v>
      </c>
      <c r="CV838" s="45" t="s">
        <v>20</v>
      </c>
      <c r="CW838" s="32" t="e">
        <f>COUNTIFS(#REF!,#REF!,$AJ$8:$AJ$740,GI746)</f>
        <v>#REF!</v>
      </c>
      <c r="CY838" s="45" t="s">
        <v>20</v>
      </c>
      <c r="CZ838" s="32" t="e">
        <f>COUNTIFS(#REF!,#REF!,$AJ$8:$AJ$740,GL746)</f>
        <v>#REF!</v>
      </c>
      <c r="DB838" s="45" t="s">
        <v>20</v>
      </c>
      <c r="DC838" s="32" t="e">
        <f>COUNTIFS(#REF!,#REF!,$AJ$8:$AJ$740,GV746)</f>
        <v>#REF!</v>
      </c>
      <c r="DE838" s="45" t="s">
        <v>20</v>
      </c>
      <c r="DF838" s="32" t="e">
        <f>COUNTIFS(#REF!,#REF!,$AJ$8:$AJ$740,GY746)</f>
        <v>#REF!</v>
      </c>
      <c r="DH838" s="45" t="s">
        <v>20</v>
      </c>
      <c r="DI838" s="32" t="e">
        <f>COUNTIFS(#REF!,#REF!,$AJ$8:$AJ$740,HB746)</f>
        <v>#REF!</v>
      </c>
      <c r="DJ838" s="114"/>
      <c r="DK838" s="114"/>
    </row>
    <row r="839" spans="22:115" x14ac:dyDescent="0.15">
      <c r="V839" s="45" t="s">
        <v>21</v>
      </c>
      <c r="W839" s="32" t="e">
        <f>COUNTIFS(#REF!,#REF!,$AJ$8:$AJ$740,AJ747)</f>
        <v>#REF!</v>
      </c>
      <c r="Y839" s="45" t="s">
        <v>21</v>
      </c>
      <c r="Z839" s="32" t="e">
        <f>COUNTIFS(#REF!,#REF!,$AJ$8:$AJ$740,DL747)</f>
        <v>#REF!</v>
      </c>
      <c r="AB839" s="45" t="s">
        <v>21</v>
      </c>
      <c r="AC839" s="32" t="e">
        <f>COUNTIFS(#REF!,#REF!,$AJ$8:$AJ$740,DO747)</f>
        <v>#REF!</v>
      </c>
      <c r="AE839" s="45" t="s">
        <v>21</v>
      </c>
      <c r="AF839" s="32" t="e">
        <f>COUNTIFS(#REF!,#REF!,$AJ$8:$AJ$740,DR747)</f>
        <v>#REF!</v>
      </c>
      <c r="AH839" s="45" t="s">
        <v>21</v>
      </c>
      <c r="AI839" s="32" t="e">
        <f>COUNTIFS(#REF!,#REF!,$AJ$8:$AJ$740,EB747)</f>
        <v>#REF!</v>
      </c>
      <c r="AK839" s="45" t="s">
        <v>21</v>
      </c>
      <c r="AL839" s="32" t="e">
        <f>COUNTIFS(#REF!,#REF!,$AJ$8:$AJ$740,EE747)</f>
        <v>#REF!</v>
      </c>
      <c r="AN839" s="45" t="s">
        <v>21</v>
      </c>
      <c r="AO839" s="32" t="e">
        <f>COUNTIFS(#REF!,#REF!,$AJ$8:$AJ$740,EH747)</f>
        <v>#REF!</v>
      </c>
      <c r="AQ839" s="45" t="s">
        <v>21</v>
      </c>
      <c r="AR839" s="32" t="e">
        <f>COUNTIFS(#REF!,#REF!,$AJ$8:$AJ$740,EK747)</f>
        <v>#REF!</v>
      </c>
      <c r="AT839" s="45" t="s">
        <v>21</v>
      </c>
      <c r="AU839" s="32" t="e">
        <f>COUNTIFS(#REF!,#REF!,$AJ$8:$AJ$740,EG747)</f>
        <v>#REF!</v>
      </c>
      <c r="AW839" s="45" t="s">
        <v>21</v>
      </c>
      <c r="AX839" s="32" t="e">
        <f>COUNTIFS(#REF!,#REF!,$AJ$8:$AJ$740,EJ747)</f>
        <v>#REF!</v>
      </c>
      <c r="AZ839" s="45" t="s">
        <v>21</v>
      </c>
      <c r="BA839" s="32" t="e">
        <f>COUNTIFS(#REF!,#REF!,$AJ$8:$AJ$740,ET747)</f>
        <v>#REF!</v>
      </c>
      <c r="BC839" s="45" t="s">
        <v>21</v>
      </c>
      <c r="BD839" s="32" t="e">
        <f>COUNTIFS(#REF!,#REF!,$AJ$8:$AJ$740,EW747)</f>
        <v>#REF!</v>
      </c>
      <c r="BF839" s="45" t="s">
        <v>21</v>
      </c>
      <c r="BG839" s="32" t="e">
        <f>COUNTIFS(#REF!,#REF!,$AJ$8:$AJ$740,EZ747)</f>
        <v>#REF!</v>
      </c>
      <c r="BI839" s="45" t="s">
        <v>21</v>
      </c>
      <c r="BJ839" s="32" t="e">
        <f>COUNTIFS(#REF!,#REF!,$AJ$8:$AJ$740,FC747)</f>
        <v>#REF!</v>
      </c>
      <c r="BX839" s="45" t="s">
        <v>21</v>
      </c>
      <c r="BY839" s="32" t="e">
        <f>COUNTIFS(#REF!,#REF!,$AJ$8:$AJ$740,CL747)</f>
        <v>#REF!</v>
      </c>
      <c r="CA839" s="45" t="s">
        <v>21</v>
      </c>
      <c r="CB839" s="32" t="e">
        <f>COUNTIFS(#REF!,#REF!,$AJ$8:$AJ$740,FN747)</f>
        <v>#REF!</v>
      </c>
      <c r="CD839" s="45" t="s">
        <v>21</v>
      </c>
      <c r="CE839" s="32" t="e">
        <f>COUNTIFS(#REF!,#REF!,$AJ$8:$AJ$740,FQ747)</f>
        <v>#REF!</v>
      </c>
      <c r="CG839" s="45" t="s">
        <v>21</v>
      </c>
      <c r="CH839" s="32" t="e">
        <f>COUNTIFS(#REF!,#REF!,$AJ$8:$AJ$740,FT747)</f>
        <v>#REF!</v>
      </c>
      <c r="CJ839" s="45" t="s">
        <v>21</v>
      </c>
      <c r="CK839" s="32" t="e">
        <f>COUNTIFS(#REF!,#REF!,$AJ$8:$AJ$740,GD747)</f>
        <v>#REF!</v>
      </c>
      <c r="CM839" s="45" t="s">
        <v>21</v>
      </c>
      <c r="CN839" s="32" t="e">
        <f>COUNTIFS(#REF!,#REF!,$AJ$8:$AJ$740,GG747)</f>
        <v>#REF!</v>
      </c>
      <c r="CP839" s="45" t="s">
        <v>21</v>
      </c>
      <c r="CQ839" s="32" t="e">
        <f>COUNTIFS(#REF!,#REF!,$AJ$8:$AJ$740,GJ747)</f>
        <v>#REF!</v>
      </c>
      <c r="CS839" s="45" t="s">
        <v>21</v>
      </c>
      <c r="CT839" s="32" t="e">
        <f>COUNTIFS(#REF!,#REF!,$AJ$8:$AJ$740,GM747)</f>
        <v>#REF!</v>
      </c>
      <c r="CV839" s="45" t="s">
        <v>21</v>
      </c>
      <c r="CW839" s="32" t="e">
        <f>COUNTIFS(#REF!,#REF!,$AJ$8:$AJ$740,GI747)</f>
        <v>#REF!</v>
      </c>
      <c r="CY839" s="45" t="s">
        <v>21</v>
      </c>
      <c r="CZ839" s="32" t="e">
        <f>COUNTIFS(#REF!,#REF!,$AJ$8:$AJ$740,GL747)</f>
        <v>#REF!</v>
      </c>
      <c r="DB839" s="45" t="s">
        <v>21</v>
      </c>
      <c r="DC839" s="32" t="e">
        <f>COUNTIFS(#REF!,#REF!,$AJ$8:$AJ$740,GV747)</f>
        <v>#REF!</v>
      </c>
      <c r="DE839" s="45" t="s">
        <v>21</v>
      </c>
      <c r="DF839" s="32" t="e">
        <f>COUNTIFS(#REF!,#REF!,$AJ$8:$AJ$740,GY747)</f>
        <v>#REF!</v>
      </c>
      <c r="DH839" s="45" t="s">
        <v>21</v>
      </c>
      <c r="DI839" s="32" t="e">
        <f>COUNTIFS(#REF!,#REF!,$AJ$8:$AJ$740,HB747)</f>
        <v>#REF!</v>
      </c>
      <c r="DJ839" s="114"/>
      <c r="DK839" s="114"/>
    </row>
    <row r="840" spans="22:115" x14ac:dyDescent="0.15">
      <c r="V840" s="45" t="s">
        <v>30</v>
      </c>
      <c r="W840" s="32" t="e">
        <f>COUNTIFS(#REF!,#REF!,$AJ$8:$AJ$740,AJ748)</f>
        <v>#REF!</v>
      </c>
      <c r="Y840" s="45" t="s">
        <v>30</v>
      </c>
      <c r="Z840" s="32" t="e">
        <f>COUNTIFS(#REF!,#REF!,$AJ$8:$AJ$740,DL748)</f>
        <v>#REF!</v>
      </c>
      <c r="AB840" s="45" t="s">
        <v>30</v>
      </c>
      <c r="AC840" s="32" t="e">
        <f>COUNTIFS(#REF!,#REF!,$AJ$8:$AJ$740,DO748)</f>
        <v>#REF!</v>
      </c>
      <c r="AE840" s="45" t="s">
        <v>30</v>
      </c>
      <c r="AF840" s="32" t="e">
        <f>COUNTIFS(#REF!,#REF!,$AJ$8:$AJ$740,DR748)</f>
        <v>#REF!</v>
      </c>
      <c r="AH840" s="45" t="s">
        <v>30</v>
      </c>
      <c r="AI840" s="32" t="e">
        <f>COUNTIFS(#REF!,#REF!,$AJ$8:$AJ$740,EB748)</f>
        <v>#REF!</v>
      </c>
      <c r="AK840" s="45" t="s">
        <v>30</v>
      </c>
      <c r="AL840" s="32" t="e">
        <f>COUNTIFS(#REF!,#REF!,$AJ$8:$AJ$740,EE748)</f>
        <v>#REF!</v>
      </c>
      <c r="AN840" s="45" t="s">
        <v>30</v>
      </c>
      <c r="AO840" s="32" t="e">
        <f>COUNTIFS(#REF!,#REF!,$AJ$8:$AJ$740,EH748)</f>
        <v>#REF!</v>
      </c>
      <c r="AQ840" s="45" t="s">
        <v>30</v>
      </c>
      <c r="AR840" s="32" t="e">
        <f>COUNTIFS(#REF!,#REF!,$AJ$8:$AJ$740,EK748)</f>
        <v>#REF!</v>
      </c>
      <c r="AT840" s="45" t="s">
        <v>30</v>
      </c>
      <c r="AU840" s="32" t="e">
        <f>COUNTIFS(#REF!,#REF!,$AJ$8:$AJ$740,EG748)</f>
        <v>#REF!</v>
      </c>
      <c r="AW840" s="45" t="s">
        <v>30</v>
      </c>
      <c r="AX840" s="32" t="e">
        <f>COUNTIFS(#REF!,#REF!,$AJ$8:$AJ$740,EJ748)</f>
        <v>#REF!</v>
      </c>
      <c r="AZ840" s="45" t="s">
        <v>30</v>
      </c>
      <c r="BA840" s="32" t="e">
        <f>COUNTIFS(#REF!,#REF!,$AJ$8:$AJ$740,ET748)</f>
        <v>#REF!</v>
      </c>
      <c r="BC840" s="45" t="s">
        <v>30</v>
      </c>
      <c r="BD840" s="32" t="e">
        <f>COUNTIFS(#REF!,#REF!,$AJ$8:$AJ$740,EW748)</f>
        <v>#REF!</v>
      </c>
      <c r="BF840" s="45" t="s">
        <v>30</v>
      </c>
      <c r="BG840" s="32" t="e">
        <f>COUNTIFS(#REF!,#REF!,$AJ$8:$AJ$740,EZ748)</f>
        <v>#REF!</v>
      </c>
      <c r="BI840" s="45" t="s">
        <v>30</v>
      </c>
      <c r="BJ840" s="32" t="e">
        <f>COUNTIFS(#REF!,#REF!,$AJ$8:$AJ$740,FC748)</f>
        <v>#REF!</v>
      </c>
      <c r="BX840" s="45" t="s">
        <v>30</v>
      </c>
      <c r="BY840" s="32" t="e">
        <f>COUNTIFS(#REF!,#REF!,$AJ$8:$AJ$740,CL748)</f>
        <v>#REF!</v>
      </c>
      <c r="CA840" s="45" t="s">
        <v>30</v>
      </c>
      <c r="CB840" s="32" t="e">
        <f>COUNTIFS(#REF!,#REF!,$AJ$8:$AJ$740,FN748)</f>
        <v>#REF!</v>
      </c>
      <c r="CD840" s="45" t="s">
        <v>30</v>
      </c>
      <c r="CE840" s="32" t="e">
        <f>COUNTIFS(#REF!,#REF!,$AJ$8:$AJ$740,FQ748)</f>
        <v>#REF!</v>
      </c>
      <c r="CG840" s="45" t="s">
        <v>30</v>
      </c>
      <c r="CH840" s="32" t="e">
        <f>COUNTIFS(#REF!,#REF!,$AJ$8:$AJ$740,FT748)</f>
        <v>#REF!</v>
      </c>
      <c r="CJ840" s="45" t="s">
        <v>30</v>
      </c>
      <c r="CK840" s="32" t="e">
        <f>COUNTIFS(#REF!,#REF!,$AJ$8:$AJ$740,GD748)</f>
        <v>#REF!</v>
      </c>
      <c r="CM840" s="45" t="s">
        <v>30</v>
      </c>
      <c r="CN840" s="32" t="e">
        <f>COUNTIFS(#REF!,#REF!,$AJ$8:$AJ$740,GG748)</f>
        <v>#REF!</v>
      </c>
      <c r="CP840" s="45" t="s">
        <v>30</v>
      </c>
      <c r="CQ840" s="32" t="e">
        <f>COUNTIFS(#REF!,#REF!,$AJ$8:$AJ$740,GJ748)</f>
        <v>#REF!</v>
      </c>
      <c r="CS840" s="45" t="s">
        <v>30</v>
      </c>
      <c r="CT840" s="32" t="e">
        <f>COUNTIFS(#REF!,#REF!,$AJ$8:$AJ$740,GM748)</f>
        <v>#REF!</v>
      </c>
      <c r="CV840" s="45" t="s">
        <v>30</v>
      </c>
      <c r="CW840" s="32" t="e">
        <f>COUNTIFS(#REF!,#REF!,$AJ$8:$AJ$740,GI748)</f>
        <v>#REF!</v>
      </c>
      <c r="CY840" s="45" t="s">
        <v>30</v>
      </c>
      <c r="CZ840" s="32" t="e">
        <f>COUNTIFS(#REF!,#REF!,$AJ$8:$AJ$740,GL748)</f>
        <v>#REF!</v>
      </c>
      <c r="DB840" s="45" t="s">
        <v>30</v>
      </c>
      <c r="DC840" s="32" t="e">
        <f>COUNTIFS(#REF!,#REF!,$AJ$8:$AJ$740,GV748)</f>
        <v>#REF!</v>
      </c>
      <c r="DE840" s="45" t="s">
        <v>30</v>
      </c>
      <c r="DF840" s="32" t="e">
        <f>COUNTIFS(#REF!,#REF!,$AJ$8:$AJ$740,GY748)</f>
        <v>#REF!</v>
      </c>
      <c r="DH840" s="45" t="s">
        <v>30</v>
      </c>
      <c r="DI840" s="32" t="e">
        <f>COUNTIFS(#REF!,#REF!,$AJ$8:$AJ$740,HB748)</f>
        <v>#REF!</v>
      </c>
      <c r="DJ840" s="114"/>
      <c r="DK840" s="114"/>
    </row>
    <row r="841" spans="22:115" x14ac:dyDescent="0.15">
      <c r="V841" s="45" t="s">
        <v>22</v>
      </c>
      <c r="W841" s="32" t="e">
        <f>W842-(W838+W839+W840)</f>
        <v>#REF!</v>
      </c>
      <c r="Y841" s="45" t="s">
        <v>22</v>
      </c>
      <c r="Z841" s="32" t="e">
        <f>Z842-(Z838+Z839+Z840)</f>
        <v>#REF!</v>
      </c>
      <c r="AB841" s="45" t="s">
        <v>22</v>
      </c>
      <c r="AC841" s="32" t="e">
        <f>AC842-(AC838+AC839+AC840)</f>
        <v>#REF!</v>
      </c>
      <c r="AE841" s="45" t="s">
        <v>22</v>
      </c>
      <c r="AF841" s="32" t="e">
        <f>AF842-(AF838+AF839+AF840)</f>
        <v>#REF!</v>
      </c>
      <c r="AH841" s="45" t="s">
        <v>22</v>
      </c>
      <c r="AI841" s="32" t="e">
        <f>AI842-(AI838+AI839+AI840)</f>
        <v>#REF!</v>
      </c>
      <c r="AK841" s="45" t="s">
        <v>22</v>
      </c>
      <c r="AL841" s="32" t="e">
        <f>AL842-(AL838+AL839+AL840)</f>
        <v>#REF!</v>
      </c>
      <c r="AN841" s="45" t="s">
        <v>22</v>
      </c>
      <c r="AO841" s="32" t="e">
        <f>AO842-(AO838+AO839+AO840)</f>
        <v>#REF!</v>
      </c>
      <c r="AQ841" s="45" t="s">
        <v>22</v>
      </c>
      <c r="AR841" s="32" t="e">
        <f>AR842-(AR838+AR839+AR840)</f>
        <v>#REF!</v>
      </c>
      <c r="AT841" s="45" t="s">
        <v>22</v>
      </c>
      <c r="AU841" s="32" t="e">
        <f>AU842-(AU838+AU839+AU840)</f>
        <v>#REF!</v>
      </c>
      <c r="AW841" s="45" t="s">
        <v>22</v>
      </c>
      <c r="AX841" s="32" t="e">
        <f>AX842-(AX838+AX839+AX840)</f>
        <v>#REF!</v>
      </c>
      <c r="AZ841" s="45" t="s">
        <v>22</v>
      </c>
      <c r="BA841" s="32" t="e">
        <f>BA842-(BA838+BA839+BA840)</f>
        <v>#REF!</v>
      </c>
      <c r="BC841" s="45" t="s">
        <v>22</v>
      </c>
      <c r="BD841" s="32" t="e">
        <f>BD842-(BD838+BD839+BD840)</f>
        <v>#REF!</v>
      </c>
      <c r="BF841" s="45" t="s">
        <v>22</v>
      </c>
      <c r="BG841" s="32" t="e">
        <f>BG842-(BG838+BG839+BG840)</f>
        <v>#REF!</v>
      </c>
      <c r="BI841" s="45" t="s">
        <v>22</v>
      </c>
      <c r="BJ841" s="32" t="e">
        <f>BJ842-(BJ838+BJ839+BJ840)</f>
        <v>#REF!</v>
      </c>
      <c r="BX841" s="45" t="s">
        <v>22</v>
      </c>
      <c r="BY841" s="32" t="e">
        <f>BY842-(BY838+BY839+BY840)</f>
        <v>#REF!</v>
      </c>
      <c r="CA841" s="45" t="s">
        <v>22</v>
      </c>
      <c r="CB841" s="32" t="e">
        <f>CB842-(CB838+CB839+CB840)</f>
        <v>#REF!</v>
      </c>
      <c r="CD841" s="45" t="s">
        <v>22</v>
      </c>
      <c r="CE841" s="32" t="e">
        <f>CE842-(CE838+CE839+CE840)</f>
        <v>#REF!</v>
      </c>
      <c r="CG841" s="45" t="s">
        <v>22</v>
      </c>
      <c r="CH841" s="32" t="e">
        <f>CH842-(CH838+CH839+CH840)</f>
        <v>#REF!</v>
      </c>
      <c r="CJ841" s="45" t="s">
        <v>22</v>
      </c>
      <c r="CK841" s="32" t="e">
        <f>CK842-(CK838+CK839+CK840)</f>
        <v>#REF!</v>
      </c>
      <c r="CM841" s="45" t="s">
        <v>22</v>
      </c>
      <c r="CN841" s="32" t="e">
        <f>CN842-(CN838+CN839+CN840)</f>
        <v>#REF!</v>
      </c>
      <c r="CP841" s="45" t="s">
        <v>22</v>
      </c>
      <c r="CQ841" s="32" t="e">
        <f>CQ842-(CQ838+CQ839+CQ840)</f>
        <v>#REF!</v>
      </c>
      <c r="CS841" s="45" t="s">
        <v>22</v>
      </c>
      <c r="CT841" s="32" t="e">
        <f>CT842-(CT838+CT839+CT840)</f>
        <v>#REF!</v>
      </c>
      <c r="CV841" s="45" t="s">
        <v>22</v>
      </c>
      <c r="CW841" s="32" t="e">
        <f>CW842-(CW838+CW839+CW840)</f>
        <v>#REF!</v>
      </c>
      <c r="CY841" s="45" t="s">
        <v>22</v>
      </c>
      <c r="CZ841" s="32" t="e">
        <f>CZ842-(CZ838+CZ839+CZ840)</f>
        <v>#REF!</v>
      </c>
      <c r="DB841" s="45" t="s">
        <v>22</v>
      </c>
      <c r="DC841" s="32" t="e">
        <f>DC842-(DC838+DC839+DC840)</f>
        <v>#REF!</v>
      </c>
      <c r="DE841" s="45" t="s">
        <v>22</v>
      </c>
      <c r="DF841" s="32" t="e">
        <f>DF842-(DF838+DF839+DF840)</f>
        <v>#REF!</v>
      </c>
      <c r="DH841" s="45" t="s">
        <v>22</v>
      </c>
      <c r="DI841" s="32" t="e">
        <f>DI842-(DI838+DI839+DI840)</f>
        <v>#REF!</v>
      </c>
      <c r="DJ841" s="114"/>
      <c r="DK841" s="114"/>
    </row>
    <row r="842" spans="22:115" ht="14.25" thickBot="1" x14ac:dyDescent="0.2">
      <c r="V842" s="46" t="s">
        <v>28</v>
      </c>
      <c r="W842" s="34" t="e">
        <f>COUNTIFS(#REF!,#REF!)</f>
        <v>#REF!</v>
      </c>
      <c r="Y842" s="46" t="s">
        <v>28</v>
      </c>
      <c r="Z842" s="34">
        <f>COUNTIFS(Q8:Q740,Q749)</f>
        <v>0</v>
      </c>
      <c r="AB842" s="46" t="s">
        <v>28</v>
      </c>
      <c r="AC842" s="34">
        <f>COUNTIFS(T8:T740,T749)</f>
        <v>0</v>
      </c>
      <c r="AE842" s="46" t="s">
        <v>28</v>
      </c>
      <c r="AF842" s="34">
        <f>COUNTIFS(W8:W740,W749)</f>
        <v>0</v>
      </c>
      <c r="AH842" s="46" t="s">
        <v>28</v>
      </c>
      <c r="AI842" s="34">
        <f>COUNTIFS(Z8:Z740,Z749)</f>
        <v>0</v>
      </c>
      <c r="AK842" s="46" t="s">
        <v>28</v>
      </c>
      <c r="AL842" s="34">
        <f>COUNTIFS(AC8:AC740,AC749)</f>
        <v>0</v>
      </c>
      <c r="AN842" s="46" t="s">
        <v>28</v>
      </c>
      <c r="AO842" s="34">
        <f>COUNTIFS(AF8:AF740,AF749)</f>
        <v>0</v>
      </c>
      <c r="AQ842" s="46" t="s">
        <v>28</v>
      </c>
      <c r="AR842" s="34">
        <f>COUNTIFS(AI8:AI740,AI749)</f>
        <v>0</v>
      </c>
      <c r="AT842" s="46" t="s">
        <v>28</v>
      </c>
      <c r="AU842" s="34">
        <f>COUNTIFS(AL8:AL740,AL749)</f>
        <v>0</v>
      </c>
      <c r="AW842" s="46" t="s">
        <v>28</v>
      </c>
      <c r="AX842" s="34">
        <f>COUNTIFS(AO8:AO740,AO749)</f>
        <v>0</v>
      </c>
      <c r="AZ842" s="46" t="s">
        <v>28</v>
      </c>
      <c r="BA842" s="34">
        <f>COUNTIFS(AR8:AR740,AR749)</f>
        <v>0</v>
      </c>
      <c r="BC842" s="46" t="s">
        <v>28</v>
      </c>
      <c r="BD842" s="34">
        <f>COUNTIFS(AU8:AU740,AU749)</f>
        <v>0</v>
      </c>
      <c r="BF842" s="46" t="s">
        <v>28</v>
      </c>
      <c r="BG842" s="34">
        <f>COUNTIFS(AX8:AX740,AX749)</f>
        <v>0</v>
      </c>
      <c r="BI842" s="46" t="s">
        <v>28</v>
      </c>
      <c r="BJ842" s="34">
        <f>COUNTIFS(BA8:BA740,BA749)</f>
        <v>0</v>
      </c>
      <c r="BX842" s="46" t="s">
        <v>28</v>
      </c>
      <c r="BY842" s="34" t="e">
        <f>COUNTIFS(#REF!,#REF!)</f>
        <v>#REF!</v>
      </c>
      <c r="CA842" s="46" t="s">
        <v>28</v>
      </c>
      <c r="CB842" s="34">
        <f>COUNTIFS(BS8:BS740,BS749)</f>
        <v>0</v>
      </c>
      <c r="CD842" s="46" t="s">
        <v>28</v>
      </c>
      <c r="CE842" s="34">
        <f>COUNTIFS(BV8:BV740,BV749)</f>
        <v>0</v>
      </c>
      <c r="CG842" s="46" t="s">
        <v>28</v>
      </c>
      <c r="CH842" s="34">
        <f>COUNTIFS(BY8:BY740,BY749)</f>
        <v>0</v>
      </c>
      <c r="CJ842" s="46" t="s">
        <v>28</v>
      </c>
      <c r="CK842" s="34">
        <f>COUNTIFS(CB8:CB740,CB749)</f>
        <v>0</v>
      </c>
      <c r="CM842" s="46" t="s">
        <v>28</v>
      </c>
      <c r="CN842" s="34">
        <f>COUNTIFS(CE8:CE740,CE749)</f>
        <v>0</v>
      </c>
      <c r="CP842" s="46" t="s">
        <v>28</v>
      </c>
      <c r="CQ842" s="34">
        <f>COUNTIFS(CH8:CH740,CH749)</f>
        <v>0</v>
      </c>
      <c r="CS842" s="46" t="s">
        <v>28</v>
      </c>
      <c r="CT842" s="34">
        <f>COUNTIFS(CK8:CK740,CK749)</f>
        <v>0</v>
      </c>
      <c r="CV842" s="46" t="s">
        <v>28</v>
      </c>
      <c r="CW842" s="34">
        <f>COUNTIFS(CN8:CN740,CN749)</f>
        <v>0</v>
      </c>
      <c r="CY842" s="46" t="s">
        <v>28</v>
      </c>
      <c r="CZ842" s="34">
        <f>COUNTIFS(CQ8:CQ740,CQ749)</f>
        <v>0</v>
      </c>
      <c r="DB842" s="46" t="s">
        <v>28</v>
      </c>
      <c r="DC842" s="34">
        <f>COUNTIFS(CT8:CT740,CT749)</f>
        <v>0</v>
      </c>
      <c r="DE842" s="46" t="s">
        <v>28</v>
      </c>
      <c r="DF842" s="34">
        <f>COUNTIFS(CW8:CW740,CW749)</f>
        <v>0</v>
      </c>
      <c r="DH842" s="46" t="s">
        <v>28</v>
      </c>
      <c r="DI842" s="34">
        <f>COUNTIFS(CZ8:CZ740,CZ749)</f>
        <v>0</v>
      </c>
      <c r="DJ842" s="114"/>
      <c r="DK842" s="114"/>
    </row>
  </sheetData>
  <dataConsolidate/>
  <mergeCells count="94">
    <mergeCell ref="A746:A760"/>
    <mergeCell ref="P1:S1"/>
    <mergeCell ref="A4:A7"/>
    <mergeCell ref="O5:Q5"/>
    <mergeCell ref="R5:T5"/>
    <mergeCell ref="P6:Q6"/>
    <mergeCell ref="S6:T6"/>
    <mergeCell ref="L5:N5"/>
    <mergeCell ref="M6:N6"/>
    <mergeCell ref="B4:D4"/>
    <mergeCell ref="B5:B6"/>
    <mergeCell ref="C5:C6"/>
    <mergeCell ref="D5:D6"/>
    <mergeCell ref="I5:K5"/>
    <mergeCell ref="J6:K6"/>
    <mergeCell ref="E5:E6"/>
    <mergeCell ref="EB4:EB6"/>
    <mergeCell ref="V6:W6"/>
    <mergeCell ref="X5:Z5"/>
    <mergeCell ref="Y6:Z6"/>
    <mergeCell ref="U5:W5"/>
    <mergeCell ref="AG5:AI5"/>
    <mergeCell ref="AH6:AI6"/>
    <mergeCell ref="AJ5:AL5"/>
    <mergeCell ref="AK6:AL6"/>
    <mergeCell ref="AM5:AO5"/>
    <mergeCell ref="AN6:AO6"/>
    <mergeCell ref="AP5:AR5"/>
    <mergeCell ref="AQ6:AR6"/>
    <mergeCell ref="DL5:DL6"/>
    <mergeCell ref="DM4:DY4"/>
    <mergeCell ref="DZ4:EA4"/>
    <mergeCell ref="DJ4:DK4"/>
    <mergeCell ref="DK5:DK6"/>
    <mergeCell ref="DJ5:DJ6"/>
    <mergeCell ref="AS5:AU5"/>
    <mergeCell ref="AV5:AX5"/>
    <mergeCell ref="E4:H4"/>
    <mergeCell ref="I4:AR4"/>
    <mergeCell ref="AA5:AC5"/>
    <mergeCell ref="AB6:AC6"/>
    <mergeCell ref="AD5:AF5"/>
    <mergeCell ref="AE6:AF6"/>
    <mergeCell ref="F5:F6"/>
    <mergeCell ref="BI6:BJ6"/>
    <mergeCell ref="DZ5:DZ6"/>
    <mergeCell ref="EA5:EA6"/>
    <mergeCell ref="G5:G6"/>
    <mergeCell ref="H5:H6"/>
    <mergeCell ref="AT6:AU6"/>
    <mergeCell ref="AW6:AX6"/>
    <mergeCell ref="AZ6:BA6"/>
    <mergeCell ref="BC6:BD6"/>
    <mergeCell ref="BF6:BG6"/>
    <mergeCell ref="CU5:CW5"/>
    <mergeCell ref="AY5:BA5"/>
    <mergeCell ref="BB5:BD5"/>
    <mergeCell ref="BE5:BG5"/>
    <mergeCell ref="BH5:BJ5"/>
    <mergeCell ref="BR1:BU1"/>
    <mergeCell ref="BK4:CT4"/>
    <mergeCell ref="BK5:BM5"/>
    <mergeCell ref="BN5:BP5"/>
    <mergeCell ref="BQ5:BS5"/>
    <mergeCell ref="BT5:BV5"/>
    <mergeCell ref="BW5:BY5"/>
    <mergeCell ref="BZ5:CB5"/>
    <mergeCell ref="CC5:CE5"/>
    <mergeCell ref="CF5:CH5"/>
    <mergeCell ref="CI5:CK5"/>
    <mergeCell ref="CL5:CN5"/>
    <mergeCell ref="CO5:CQ5"/>
    <mergeCell ref="CR5:CT5"/>
    <mergeCell ref="CX5:CZ5"/>
    <mergeCell ref="DA5:DC5"/>
    <mergeCell ref="DD5:DF5"/>
    <mergeCell ref="DE6:DF6"/>
    <mergeCell ref="DH6:DI6"/>
    <mergeCell ref="DG5:DI5"/>
    <mergeCell ref="BL6:BM6"/>
    <mergeCell ref="BO6:BP6"/>
    <mergeCell ref="BR6:BS6"/>
    <mergeCell ref="BU6:BV6"/>
    <mergeCell ref="BX6:BY6"/>
    <mergeCell ref="CA6:CB6"/>
    <mergeCell ref="CD6:CE6"/>
    <mergeCell ref="CG6:CH6"/>
    <mergeCell ref="CJ6:CK6"/>
    <mergeCell ref="CM6:CN6"/>
    <mergeCell ref="CP6:CQ6"/>
    <mergeCell ref="CS6:CT6"/>
    <mergeCell ref="CV6:CW6"/>
    <mergeCell ref="CY6:CZ6"/>
    <mergeCell ref="DB6:DC6"/>
  </mergeCells>
  <phoneticPr fontId="1"/>
  <pageMargins left="0.7" right="0.7" top="0.75" bottom="0.75" header="0.3" footer="0.3"/>
  <pageSetup paperSize="8" scale="1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R28"/>
  <sheetViews>
    <sheetView showGridLines="0" topLeftCell="Q1" workbookViewId="0">
      <selection activeCell="U10" sqref="U10"/>
    </sheetView>
  </sheetViews>
  <sheetFormatPr defaultRowHeight="13.5" x14ac:dyDescent="0.15"/>
  <cols>
    <col min="2" max="2" width="3.75" customWidth="1"/>
    <col min="3" max="3" width="55.125" customWidth="1"/>
    <col min="5" max="5" width="35.75" customWidth="1"/>
    <col min="7" max="7" width="12.75" customWidth="1"/>
    <col min="9" max="9" width="19.75" customWidth="1"/>
    <col min="11" max="11" width="40.75" customWidth="1"/>
    <col min="13" max="13" width="20.75" customWidth="1"/>
    <col min="14" max="14" width="22.75" customWidth="1"/>
    <col min="16" max="16" width="32.75" customWidth="1"/>
    <col min="18" max="18" width="30.75" customWidth="1"/>
  </cols>
  <sheetData>
    <row r="3" spans="2:18" x14ac:dyDescent="0.15">
      <c r="B3" s="72" t="s">
        <v>54</v>
      </c>
      <c r="C3" s="69" t="s">
        <v>42</v>
      </c>
      <c r="E3" s="75" t="s">
        <v>92</v>
      </c>
      <c r="G3" s="75" t="s">
        <v>99</v>
      </c>
      <c r="I3" s="75" t="s">
        <v>169</v>
      </c>
      <c r="K3" s="75" t="s">
        <v>105</v>
      </c>
      <c r="M3" s="80" t="s">
        <v>112</v>
      </c>
      <c r="N3" s="69" t="s">
        <v>122</v>
      </c>
      <c r="P3" s="75" t="s">
        <v>134</v>
      </c>
      <c r="R3" s="75" t="s">
        <v>137</v>
      </c>
    </row>
    <row r="4" spans="2:18" x14ac:dyDescent="0.15">
      <c r="B4" s="73" t="s">
        <v>55</v>
      </c>
      <c r="C4" s="70" t="s">
        <v>43</v>
      </c>
      <c r="E4" s="76" t="s">
        <v>93</v>
      </c>
      <c r="G4" s="76" t="s">
        <v>100</v>
      </c>
      <c r="I4" s="76" t="s">
        <v>132</v>
      </c>
      <c r="K4" s="76" t="s">
        <v>106</v>
      </c>
      <c r="M4" s="81" t="s">
        <v>113</v>
      </c>
      <c r="N4" s="70" t="s">
        <v>123</v>
      </c>
      <c r="P4" s="76" t="s">
        <v>135</v>
      </c>
      <c r="R4" s="76" t="s">
        <v>138</v>
      </c>
    </row>
    <row r="5" spans="2:18" x14ac:dyDescent="0.15">
      <c r="B5" s="73" t="s">
        <v>56</v>
      </c>
      <c r="C5" s="70" t="s">
        <v>44</v>
      </c>
      <c r="E5" s="76" t="s">
        <v>94</v>
      </c>
      <c r="G5" s="76" t="s">
        <v>101</v>
      </c>
      <c r="I5" s="77" t="s">
        <v>104</v>
      </c>
      <c r="K5" s="76" t="s">
        <v>107</v>
      </c>
      <c r="M5" s="81" t="s">
        <v>114</v>
      </c>
      <c r="N5" s="70" t="s">
        <v>124</v>
      </c>
      <c r="P5" s="77" t="s">
        <v>136</v>
      </c>
      <c r="R5" s="76" t="s">
        <v>139</v>
      </c>
    </row>
    <row r="6" spans="2:18" x14ac:dyDescent="0.15">
      <c r="B6" s="73" t="s">
        <v>57</v>
      </c>
      <c r="C6" s="70" t="s">
        <v>45</v>
      </c>
      <c r="E6" s="76" t="s">
        <v>95</v>
      </c>
      <c r="G6" s="76" t="s">
        <v>102</v>
      </c>
      <c r="K6" s="76" t="s">
        <v>108</v>
      </c>
      <c r="M6" s="81" t="s">
        <v>115</v>
      </c>
      <c r="N6" s="70" t="s">
        <v>125</v>
      </c>
      <c r="R6" s="77" t="s">
        <v>140</v>
      </c>
    </row>
    <row r="7" spans="2:18" x14ac:dyDescent="0.15">
      <c r="B7" s="73" t="s">
        <v>58</v>
      </c>
      <c r="C7" s="70" t="s">
        <v>46</v>
      </c>
      <c r="E7" s="76" t="s">
        <v>96</v>
      </c>
      <c r="G7" s="77" t="s">
        <v>103</v>
      </c>
      <c r="K7" s="76" t="s">
        <v>109</v>
      </c>
      <c r="M7" s="81" t="s">
        <v>116</v>
      </c>
      <c r="N7" s="70" t="s">
        <v>126</v>
      </c>
    </row>
    <row r="8" spans="2:18" x14ac:dyDescent="0.15">
      <c r="B8" s="73" t="s">
        <v>59</v>
      </c>
      <c r="C8" s="70" t="s">
        <v>47</v>
      </c>
      <c r="E8" s="76" t="s">
        <v>97</v>
      </c>
      <c r="K8" s="76" t="s">
        <v>110</v>
      </c>
      <c r="M8" s="81" t="s">
        <v>117</v>
      </c>
      <c r="N8" s="70" t="s">
        <v>127</v>
      </c>
      <c r="P8" s="75" t="s">
        <v>177</v>
      </c>
    </row>
    <row r="9" spans="2:18" x14ac:dyDescent="0.15">
      <c r="B9" s="73" t="s">
        <v>60</v>
      </c>
      <c r="C9" s="70" t="s">
        <v>48</v>
      </c>
      <c r="E9" s="77" t="s">
        <v>98</v>
      </c>
      <c r="K9" s="77" t="s">
        <v>111</v>
      </c>
      <c r="M9" s="81" t="s">
        <v>118</v>
      </c>
      <c r="N9" s="70" t="s">
        <v>128</v>
      </c>
      <c r="P9" s="76" t="s">
        <v>178</v>
      </c>
    </row>
    <row r="10" spans="2:18" x14ac:dyDescent="0.15">
      <c r="B10" s="73" t="s">
        <v>61</v>
      </c>
      <c r="C10" s="70" t="s">
        <v>49</v>
      </c>
      <c r="M10" s="81" t="s">
        <v>119</v>
      </c>
      <c r="N10" s="70" t="s">
        <v>129</v>
      </c>
      <c r="P10" s="77" t="s">
        <v>179</v>
      </c>
    </row>
    <row r="11" spans="2:18" x14ac:dyDescent="0.15">
      <c r="B11" s="73" t="s">
        <v>62</v>
      </c>
      <c r="C11" s="70" t="s">
        <v>50</v>
      </c>
      <c r="M11" s="81" t="s">
        <v>120</v>
      </c>
      <c r="N11" s="70" t="s">
        <v>130</v>
      </c>
    </row>
    <row r="12" spans="2:18" x14ac:dyDescent="0.15">
      <c r="B12" s="73" t="s">
        <v>63</v>
      </c>
      <c r="C12" s="70" t="s">
        <v>51</v>
      </c>
      <c r="M12" s="82" t="s">
        <v>121</v>
      </c>
      <c r="N12" s="71" t="s">
        <v>131</v>
      </c>
      <c r="R12" s="75" t="s">
        <v>185</v>
      </c>
    </row>
    <row r="13" spans="2:18" x14ac:dyDescent="0.15">
      <c r="B13" s="73" t="s">
        <v>64</v>
      </c>
      <c r="C13" s="70" t="s">
        <v>52</v>
      </c>
      <c r="R13" s="76" t="s">
        <v>186</v>
      </c>
    </row>
    <row r="14" spans="2:18" x14ac:dyDescent="0.15">
      <c r="B14" s="74" t="s">
        <v>65</v>
      </c>
      <c r="C14" s="71" t="s">
        <v>53</v>
      </c>
      <c r="R14" s="76" t="s">
        <v>187</v>
      </c>
    </row>
    <row r="15" spans="2:18" x14ac:dyDescent="0.15">
      <c r="R15" s="77" t="s">
        <v>188</v>
      </c>
    </row>
    <row r="17" spans="2:3" x14ac:dyDescent="0.15">
      <c r="B17" s="72" t="s">
        <v>54</v>
      </c>
      <c r="C17" s="69" t="s">
        <v>81</v>
      </c>
    </row>
    <row r="18" spans="2:3" x14ac:dyDescent="0.15">
      <c r="B18" s="73" t="s">
        <v>55</v>
      </c>
      <c r="C18" s="70" t="s">
        <v>82</v>
      </c>
    </row>
    <row r="19" spans="2:3" x14ac:dyDescent="0.15">
      <c r="B19" s="73" t="s">
        <v>56</v>
      </c>
      <c r="C19" s="70" t="s">
        <v>83</v>
      </c>
    </row>
    <row r="20" spans="2:3" x14ac:dyDescent="0.15">
      <c r="B20" s="73" t="s">
        <v>57</v>
      </c>
      <c r="C20" s="70" t="s">
        <v>84</v>
      </c>
    </row>
    <row r="21" spans="2:3" x14ac:dyDescent="0.15">
      <c r="B21" s="73" t="s">
        <v>58</v>
      </c>
      <c r="C21" s="70" t="s">
        <v>85</v>
      </c>
    </row>
    <row r="22" spans="2:3" x14ac:dyDescent="0.15">
      <c r="B22" s="73" t="s">
        <v>59</v>
      </c>
      <c r="C22" s="70" t="s">
        <v>86</v>
      </c>
    </row>
    <row r="23" spans="2:3" x14ac:dyDescent="0.15">
      <c r="B23" s="73" t="s">
        <v>60</v>
      </c>
      <c r="C23" s="70" t="s">
        <v>8</v>
      </c>
    </row>
    <row r="24" spans="2:3" x14ac:dyDescent="0.15">
      <c r="B24" s="73" t="s">
        <v>61</v>
      </c>
      <c r="C24" s="70" t="s">
        <v>87</v>
      </c>
    </row>
    <row r="25" spans="2:3" x14ac:dyDescent="0.15">
      <c r="B25" s="73" t="s">
        <v>62</v>
      </c>
      <c r="C25" s="70" t="s">
        <v>88</v>
      </c>
    </row>
    <row r="26" spans="2:3" x14ac:dyDescent="0.15">
      <c r="B26" s="73" t="s">
        <v>63</v>
      </c>
      <c r="C26" s="70" t="s">
        <v>89</v>
      </c>
    </row>
    <row r="27" spans="2:3" x14ac:dyDescent="0.15">
      <c r="B27" s="73" t="s">
        <v>64</v>
      </c>
      <c r="C27" s="70" t="s">
        <v>90</v>
      </c>
    </row>
    <row r="28" spans="2:3" x14ac:dyDescent="0.15">
      <c r="B28" s="74" t="s">
        <v>65</v>
      </c>
      <c r="C28" s="71" t="s">
        <v>91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アンケート</vt:lpstr>
      <vt:lpstr>プルメニュー</vt:lpstr>
      <vt:lpstr>集計用</vt:lpstr>
      <vt:lpstr>Sheet1</vt:lpstr>
      <vt:lpstr>アンケート!Print_Area</vt:lpstr>
      <vt:lpstr>プルメニュー!Print_Area</vt:lpstr>
    </vt:vector>
  </TitlesOfParts>
  <Company>東北地方整備局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外崎　高広</dc:creator>
  <cp:lastModifiedBy>kanri</cp:lastModifiedBy>
  <cp:lastPrinted>2024-02-05T00:37:28Z</cp:lastPrinted>
  <dcterms:created xsi:type="dcterms:W3CDTF">2020-01-14T07:44:45Z</dcterms:created>
  <dcterms:modified xsi:type="dcterms:W3CDTF">2024-02-16T06:12:11Z</dcterms:modified>
</cp:coreProperties>
</file>