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0.1.90.96\長寿社会課\03_介護班\03_市町村・介護人材育成班\14_介護支援専門員\★新規_ケアマネ提供体制確保（仮）\06_県要綱\HP用\様式\"/>
    </mc:Choice>
  </mc:AlternateContent>
  <xr:revisionPtr revIDLastSave="0" documentId="13_ncr:1_{78ECF1E8-6F4C-4F49-A3FB-DE1D79D777FA}" xr6:coauthVersionLast="47" xr6:coauthVersionMax="47" xr10:uidLastSave="{00000000-0000-0000-0000-000000000000}"/>
  <bookViews>
    <workbookView xWindow="-120" yWindow="-16320" windowWidth="29040" windowHeight="15720" xr2:uid="{00000000-000D-0000-FFFF-FFFF00000000}"/>
  </bookViews>
  <sheets>
    <sheet name="様式第１号（交付申請）" sheetId="41" r:id="rId1"/>
    <sheet name="別紙１" sheetId="23" r:id="rId2"/>
    <sheet name="別紙２（所要額調書）" sheetId="37" r:id="rId3"/>
    <sheet name="参考様式（収支予算書）" sheetId="46" r:id="rId4"/>
    <sheet name="様式第2号（変更交付申請）" sheetId="42" r:id="rId5"/>
    <sheet name="参考様式（申請時添付書類チェックシート）" sheetId="35" r:id="rId6"/>
    <sheet name="所要額計算表（編集不可）" sheetId="40" state="hidden" r:id="rId7"/>
  </sheets>
  <definedNames>
    <definedName name="_xlnm.Print_Area" localSheetId="3">'参考様式（収支予算書）'!$A$1:$E$24</definedName>
    <definedName name="_xlnm.Print_Area" localSheetId="5">'参考様式（申請時添付書類チェックシート）'!$A$1:$I$20</definedName>
    <definedName name="_xlnm.Print_Area" localSheetId="1">別紙１!$A$1:$W$32</definedName>
    <definedName name="_xlnm.Print_Area" localSheetId="2">'別紙２（所要額調書）'!$A$1:$J$26</definedName>
    <definedName name="_xlnm.Print_Area" localSheetId="0">'様式第１号（交付申請）'!$A$1:$E$27</definedName>
    <definedName name="_xlnm.Print_Area" localSheetId="4">'様式第2号（変更交付申請）'!$A$1:$E$32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 i="46" l="1"/>
  <c r="D7" i="46"/>
  <c r="H5" i="37"/>
  <c r="H15" i="37"/>
  <c r="H17" i="37"/>
  <c r="H13" i="37"/>
  <c r="H19" i="37"/>
  <c r="D14" i="46" l="1"/>
  <c r="D16" i="46" s="1"/>
  <c r="C28" i="42"/>
  <c r="AA32" i="23" l="1"/>
  <c r="E11" i="37" l="1"/>
  <c r="C8" i="40"/>
  <c r="C19" i="40"/>
  <c r="G26" i="40"/>
  <c r="E24" i="40"/>
  <c r="C7" i="40"/>
  <c r="E6" i="40"/>
  <c r="F18" i="40"/>
  <c r="C4" i="40"/>
  <c r="F14" i="40"/>
  <c r="E32" i="40"/>
  <c r="E27" i="40"/>
  <c r="F13" i="40"/>
  <c r="D30" i="40"/>
  <c r="F27" i="40"/>
  <c r="D19" i="40"/>
  <c r="E25" i="40"/>
  <c r="E28" i="40"/>
  <c r="G28" i="40"/>
  <c r="G30" i="40"/>
  <c r="F5" i="40"/>
  <c r="D13" i="40"/>
  <c r="C30" i="40"/>
  <c r="F24" i="40"/>
  <c r="C6" i="40"/>
  <c r="C20" i="40"/>
  <c r="C14" i="40"/>
  <c r="E33" i="40"/>
  <c r="C24" i="40"/>
  <c r="C11" i="40"/>
  <c r="E22" i="40"/>
  <c r="D12" i="40"/>
  <c r="D17" i="40"/>
  <c r="G18" i="40"/>
  <c r="D8" i="40"/>
  <c r="D29" i="40"/>
  <c r="G33" i="40"/>
  <c r="D18" i="40"/>
  <c r="E12" i="40"/>
  <c r="E8" i="40"/>
  <c r="E4" i="40"/>
  <c r="C10" i="40"/>
  <c r="G11" i="40"/>
  <c r="C16" i="40"/>
  <c r="D5" i="40"/>
  <c r="D23" i="40"/>
  <c r="G12" i="40"/>
  <c r="G23" i="40"/>
  <c r="C12" i="40"/>
  <c r="G6" i="40"/>
  <c r="E10" i="40"/>
  <c r="E5" i="40"/>
  <c r="G14" i="40"/>
  <c r="E15" i="40"/>
  <c r="D9" i="40"/>
  <c r="F6" i="40"/>
  <c r="G25" i="40"/>
  <c r="D11" i="40"/>
  <c r="C25" i="40"/>
  <c r="D16" i="40"/>
  <c r="D25" i="40"/>
  <c r="D14" i="40"/>
  <c r="D6" i="40"/>
  <c r="C21" i="40"/>
  <c r="F7" i="40"/>
  <c r="G31" i="40"/>
  <c r="G24" i="40"/>
  <c r="C28" i="40"/>
  <c r="E29" i="40"/>
  <c r="C18" i="40"/>
  <c r="F22" i="40"/>
  <c r="C27" i="40"/>
  <c r="E31" i="40"/>
  <c r="E30" i="40"/>
  <c r="G32" i="40"/>
  <c r="F17" i="40"/>
  <c r="G29" i="40"/>
  <c r="F30" i="40"/>
  <c r="G9" i="40"/>
  <c r="G27" i="40"/>
  <c r="G22" i="40"/>
  <c r="F11" i="40"/>
  <c r="C13" i="40"/>
  <c r="E7" i="40"/>
  <c r="D24" i="40"/>
  <c r="F20" i="40"/>
  <c r="E19" i="40"/>
  <c r="G15" i="40"/>
  <c r="F31" i="40"/>
  <c r="C31" i="40"/>
  <c r="D20" i="40"/>
  <c r="D28" i="40"/>
  <c r="F29" i="40"/>
  <c r="F19" i="40"/>
  <c r="C32" i="40"/>
  <c r="D15" i="40"/>
  <c r="G16" i="40"/>
  <c r="E21" i="40"/>
  <c r="F33" i="40"/>
  <c r="F28" i="40"/>
  <c r="G7" i="40"/>
  <c r="F26" i="40"/>
  <c r="E16" i="40"/>
  <c r="D10" i="40"/>
  <c r="E14" i="40"/>
  <c r="C29" i="40"/>
  <c r="C15" i="40"/>
  <c r="C17" i="40"/>
  <c r="F16" i="40"/>
  <c r="E11" i="40"/>
  <c r="D32" i="40"/>
  <c r="E9" i="40"/>
  <c r="F15" i="40"/>
  <c r="C5" i="40"/>
  <c r="G10" i="40"/>
  <c r="E26" i="40"/>
  <c r="F12" i="40"/>
  <c r="G17" i="40"/>
  <c r="C33" i="40"/>
  <c r="E17" i="40"/>
  <c r="F10" i="40"/>
  <c r="G20" i="40"/>
  <c r="F8" i="40"/>
  <c r="F23" i="40"/>
  <c r="E20" i="40"/>
  <c r="F32" i="40"/>
  <c r="C9" i="40"/>
  <c r="F9" i="40"/>
  <c r="F25" i="40"/>
  <c r="G5" i="40"/>
  <c r="G8" i="40"/>
  <c r="E23" i="40"/>
  <c r="F21" i="40"/>
  <c r="D26" i="40"/>
  <c r="D21" i="40"/>
  <c r="D31" i="40"/>
  <c r="G21" i="40"/>
  <c r="F4" i="40"/>
  <c r="E13" i="40"/>
  <c r="E18" i="40"/>
  <c r="D22" i="40"/>
  <c r="D27" i="40"/>
  <c r="G19" i="40"/>
  <c r="G4" i="40"/>
  <c r="C23" i="40"/>
  <c r="C26" i="40"/>
  <c r="G13" i="40"/>
  <c r="D7" i="40"/>
  <c r="D4" i="40"/>
  <c r="C22" i="40"/>
  <c r="D33" i="40"/>
  <c r="J4" i="40" l="1"/>
  <c r="E34" i="40"/>
  <c r="J5" i="40"/>
  <c r="F34" i="40"/>
  <c r="J3" i="40"/>
  <c r="D34" i="40"/>
  <c r="J6" i="40"/>
  <c r="G34" i="40"/>
  <c r="D32" i="23"/>
  <c r="H11" i="37" l="1"/>
  <c r="F13" i="37"/>
  <c r="F17" i="37"/>
  <c r="G17" i="37" s="1"/>
  <c r="F19" i="37"/>
  <c r="G19" i="37" s="1"/>
  <c r="F15" i="37"/>
  <c r="G15" i="37" s="1"/>
  <c r="G13" i="37" l="1"/>
  <c r="I13" i="37"/>
  <c r="J13" i="37" s="1"/>
  <c r="I19" i="37"/>
  <c r="J19" i="37" s="1"/>
  <c r="D11" i="37"/>
  <c r="I17" i="37"/>
  <c r="J17" i="37" s="1"/>
  <c r="F11" i="37"/>
  <c r="I15" i="37"/>
  <c r="J15" i="37" s="1"/>
  <c r="G11" i="37"/>
  <c r="J11" i="37" l="1"/>
  <c r="C17" i="41" s="1"/>
  <c r="I11" i="3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007462</author>
  </authors>
  <commentList>
    <comment ref="B2" authorId="0" shapeId="0" xr:uid="{45BBEE1B-460B-4FC4-9025-CEBB3F185317}">
      <text>
        <r>
          <rPr>
            <b/>
            <sz val="9"/>
            <color indexed="81"/>
            <rFont val="MS P ゴシック"/>
            <family val="3"/>
            <charset val="128"/>
          </rPr>
          <t>参考様式につき、本様式を用いず、法人で使用している書式による提出可</t>
        </r>
      </text>
    </comment>
    <comment ref="C19" authorId="0" shapeId="0" xr:uid="{15FED404-5DC2-4C11-AF6B-DBA005FFB491}">
      <text>
        <r>
          <rPr>
            <b/>
            <sz val="9"/>
            <color indexed="81"/>
            <rFont val="MS P ゴシック"/>
            <family val="3"/>
            <charset val="128"/>
          </rPr>
          <t>区分の例
・賃金
・報酬
・印刷製本費
・旅費
・消耗品費
・委託料
・使用料及び賃借料
・負担金
・研修受講料
・備品購入費</t>
        </r>
      </text>
    </comment>
  </commentList>
</comments>
</file>

<file path=xl/sharedStrings.xml><?xml version="1.0" encoding="utf-8"?>
<sst xmlns="http://schemas.openxmlformats.org/spreadsheetml/2006/main" count="219" uniqueCount="144">
  <si>
    <t>所在地</t>
    <rPh sb="0" eb="3">
      <t>ショザイチ</t>
    </rPh>
    <phoneticPr fontId="3"/>
  </si>
  <si>
    <t>事業所番号</t>
    <rPh sb="0" eb="3">
      <t>ジギョウショ</t>
    </rPh>
    <rPh sb="3" eb="5">
      <t>バンゴウ</t>
    </rPh>
    <phoneticPr fontId="3"/>
  </si>
  <si>
    <t>２　事業内容</t>
    <rPh sb="2" eb="4">
      <t>ジギョウ</t>
    </rPh>
    <rPh sb="4" eb="6">
      <t>ナイヨウ</t>
    </rPh>
    <phoneticPr fontId="3"/>
  </si>
  <si>
    <t>実施予定の事業の概要</t>
    <rPh sb="0" eb="2">
      <t>ジッシ</t>
    </rPh>
    <rPh sb="2" eb="4">
      <t>ヨテイ</t>
    </rPh>
    <rPh sb="5" eb="7">
      <t>ジギョウ</t>
    </rPh>
    <rPh sb="8" eb="10">
      <t>ガイヨウ</t>
    </rPh>
    <phoneticPr fontId="3"/>
  </si>
  <si>
    <t>事業実施予定期間</t>
    <phoneticPr fontId="3"/>
  </si>
  <si>
    <t>事業の目的</t>
    <rPh sb="0" eb="2">
      <t>ジギョウ</t>
    </rPh>
    <rPh sb="3" eb="5">
      <t>モクテキ</t>
    </rPh>
    <phoneticPr fontId="3"/>
  </si>
  <si>
    <t>注２　２以上の事業所で実施する場合には事業所ごとに当該様式を作成すること。</t>
    <rPh sb="0" eb="1">
      <t>チュウ</t>
    </rPh>
    <rPh sb="4" eb="6">
      <t>イジョウ</t>
    </rPh>
    <rPh sb="7" eb="10">
      <t>ジギョウショ</t>
    </rPh>
    <rPh sb="11" eb="13">
      <t>ジッシ</t>
    </rPh>
    <rPh sb="15" eb="17">
      <t>バアイ</t>
    </rPh>
    <rPh sb="19" eb="22">
      <t>ジギョウショ</t>
    </rPh>
    <rPh sb="25" eb="27">
      <t>トウガイ</t>
    </rPh>
    <rPh sb="27" eb="29">
      <t>ヨウシキ</t>
    </rPh>
    <rPh sb="30" eb="32">
      <t>サクセイ</t>
    </rPh>
    <phoneticPr fontId="1"/>
  </si>
  <si>
    <t>３　補助所要額内訳書</t>
    <phoneticPr fontId="1"/>
  </si>
  <si>
    <t>合計</t>
    <rPh sb="0" eb="2">
      <t>ゴウケイ</t>
    </rPh>
    <phoneticPr fontId="1"/>
  </si>
  <si>
    <t>（単位：円）</t>
    <phoneticPr fontId="1"/>
  </si>
  <si>
    <t>名称</t>
    <rPh sb="0" eb="1">
      <t>ナ</t>
    </rPh>
    <rPh sb="1" eb="2">
      <t>ショウ</t>
    </rPh>
    <phoneticPr fontId="3"/>
  </si>
  <si>
    <t>　年　月　日　～　年　月　日</t>
    <phoneticPr fontId="1"/>
  </si>
  <si>
    <t>積算内訳</t>
    <rPh sb="0" eb="2">
      <t>セキサン</t>
    </rPh>
    <rPh sb="2" eb="4">
      <t>ウチワケ</t>
    </rPh>
    <phoneticPr fontId="1"/>
  </si>
  <si>
    <t>備考</t>
    <rPh sb="0" eb="2">
      <t>ビコウ</t>
    </rPh>
    <phoneticPr fontId="1"/>
  </si>
  <si>
    <t>注１　記入欄が不足する場合「別紙のとおり」と記入し、別紙（任意様式）を添付すること。</t>
    <rPh sb="0" eb="1">
      <t>チュウ</t>
    </rPh>
    <phoneticPr fontId="1"/>
  </si>
  <si>
    <t>電話</t>
    <rPh sb="0" eb="2">
      <t>デンワ</t>
    </rPh>
    <phoneticPr fontId="1"/>
  </si>
  <si>
    <t>メール</t>
    <phoneticPr fontId="1"/>
  </si>
  <si>
    <t>FAX</t>
    <phoneticPr fontId="1"/>
  </si>
  <si>
    <t>担当者</t>
    <rPh sb="0" eb="3">
      <t>タントウシャ</t>
    </rPh>
    <phoneticPr fontId="1"/>
  </si>
  <si>
    <t>事業所名</t>
    <rPh sb="0" eb="4">
      <t>ジギョウショメイ</t>
    </rPh>
    <phoneticPr fontId="1"/>
  </si>
  <si>
    <t>経営改善</t>
    <rPh sb="0" eb="4">
      <t>ケイエイカイゼン</t>
    </rPh>
    <phoneticPr fontId="1"/>
  </si>
  <si>
    <t>広報活動</t>
    <rPh sb="0" eb="4">
      <t>コウホウカツドウ</t>
    </rPh>
    <phoneticPr fontId="1"/>
  </si>
  <si>
    <t>採用活動</t>
    <rPh sb="0" eb="4">
      <t>サイヨウカツドウ</t>
    </rPh>
    <phoneticPr fontId="1"/>
  </si>
  <si>
    <t>区分</t>
    <rPh sb="0" eb="2">
      <t>クブン</t>
    </rPh>
    <phoneticPr fontId="1"/>
  </si>
  <si>
    <t>－</t>
    <phoneticPr fontId="1"/>
  </si>
  <si>
    <t>対象経費
支出予定額</t>
    <rPh sb="0" eb="2">
      <t>タイショウ</t>
    </rPh>
    <rPh sb="2" eb="4">
      <t>ケイヒ</t>
    </rPh>
    <rPh sb="5" eb="7">
      <t>シシュツ</t>
    </rPh>
    <rPh sb="7" eb="10">
      <t>ヨテイガク</t>
    </rPh>
    <phoneticPr fontId="1"/>
  </si>
  <si>
    <t>チェック</t>
    <phoneticPr fontId="1"/>
  </si>
  <si>
    <t>タスクシフト</t>
    <phoneticPr fontId="1"/>
  </si>
  <si>
    <t>採用活動の支援</t>
    <rPh sb="0" eb="4">
      <t>サイヨウカツドウ</t>
    </rPh>
    <rPh sb="5" eb="7">
      <t>シエン</t>
    </rPh>
    <phoneticPr fontId="1"/>
  </si>
  <si>
    <t>タスクシフト支援</t>
    <rPh sb="6" eb="8">
      <t>シエン</t>
    </rPh>
    <phoneticPr fontId="1"/>
  </si>
  <si>
    <t>経営改善の支援</t>
    <rPh sb="0" eb="4">
      <t>ケイエイカイゼン</t>
    </rPh>
    <rPh sb="5" eb="7">
      <t>シエン</t>
    </rPh>
    <phoneticPr fontId="1"/>
  </si>
  <si>
    <t>A</t>
    <phoneticPr fontId="1"/>
  </si>
  <si>
    <t>B</t>
    <phoneticPr fontId="1"/>
  </si>
  <si>
    <t>D</t>
    <phoneticPr fontId="1"/>
  </si>
  <si>
    <t>E</t>
    <phoneticPr fontId="1"/>
  </si>
  <si>
    <t>F</t>
    <phoneticPr fontId="1"/>
  </si>
  <si>
    <t>G</t>
    <phoneticPr fontId="1"/>
  </si>
  <si>
    <t>円</t>
    <rPh sb="0" eb="1">
      <t>エン</t>
    </rPh>
    <phoneticPr fontId="1"/>
  </si>
  <si>
    <t xml:space="preserve">
総事業費</t>
    <rPh sb="1" eb="5">
      <t>ソウジギョウヒ</t>
    </rPh>
    <phoneticPr fontId="1"/>
  </si>
  <si>
    <t xml:space="preserve">
寄附金その
他の収入
見込額</t>
    <rPh sb="1" eb="4">
      <t>キフキン</t>
    </rPh>
    <rPh sb="7" eb="8">
      <t>タ</t>
    </rPh>
    <rPh sb="9" eb="11">
      <t>シュウニュウ</t>
    </rPh>
    <rPh sb="12" eb="15">
      <t>ミコミガク</t>
    </rPh>
    <phoneticPr fontId="1"/>
  </si>
  <si>
    <t xml:space="preserve">
差引額</t>
    <rPh sb="1" eb="4">
      <t>サシヒキガク</t>
    </rPh>
    <phoneticPr fontId="1"/>
  </si>
  <si>
    <t xml:space="preserve">
対象経費
支出予定額</t>
    <rPh sb="1" eb="5">
      <t>タイショウケイヒ</t>
    </rPh>
    <rPh sb="6" eb="11">
      <t>シシュツヨテイガク</t>
    </rPh>
    <phoneticPr fontId="1"/>
  </si>
  <si>
    <t xml:space="preserve">
補助基準額</t>
    <rPh sb="1" eb="6">
      <t>ホジョキジュンガク</t>
    </rPh>
    <phoneticPr fontId="1"/>
  </si>
  <si>
    <t xml:space="preserve">
選定額</t>
    <rPh sb="1" eb="4">
      <t>センテイガク</t>
    </rPh>
    <phoneticPr fontId="1"/>
  </si>
  <si>
    <t>計</t>
    <rPh sb="0" eb="1">
      <t>ケイ</t>
    </rPh>
    <phoneticPr fontId="1"/>
  </si>
  <si>
    <t>注１　Ｂ欄には、当該事業に係る収入の額を記載してください。</t>
    <phoneticPr fontId="1"/>
  </si>
  <si>
    <t>様式第１号別紙１</t>
    <phoneticPr fontId="1"/>
  </si>
  <si>
    <t>様式第１号別紙２</t>
    <phoneticPr fontId="1"/>
  </si>
  <si>
    <t>ケアマネジメント提供体制確保支援事業計画書</t>
    <rPh sb="8" eb="10">
      <t>テイキョウ</t>
    </rPh>
    <rPh sb="10" eb="12">
      <t>タイセイ</t>
    </rPh>
    <rPh sb="12" eb="14">
      <t>カクホ</t>
    </rPh>
    <rPh sb="14" eb="16">
      <t>シエン</t>
    </rPh>
    <rPh sb="16" eb="18">
      <t>ジギョウ</t>
    </rPh>
    <rPh sb="18" eb="21">
      <t>ケイカクショ</t>
    </rPh>
    <phoneticPr fontId="3"/>
  </si>
  <si>
    <t>※　水色のセルについて、入力してください。</t>
    <phoneticPr fontId="1"/>
  </si>
  <si>
    <t>No</t>
    <phoneticPr fontId="1"/>
  </si>
  <si>
    <t>対象経費</t>
    <rPh sb="0" eb="4">
      <t>タイショウケイヒ</t>
    </rPh>
    <phoneticPr fontId="1"/>
  </si>
  <si>
    <t>事業所カウント</t>
    <rPh sb="0" eb="3">
      <t>ジギョウショ</t>
    </rPh>
    <phoneticPr fontId="1"/>
  </si>
  <si>
    <t>ケアマネジメント提供体制確保支援事業費補助金所要額調書</t>
    <rPh sb="8" eb="10">
      <t>テイキョウ</t>
    </rPh>
    <rPh sb="10" eb="12">
      <t>タイセイ</t>
    </rPh>
    <rPh sb="12" eb="14">
      <t>カクホ</t>
    </rPh>
    <rPh sb="14" eb="16">
      <t>シエン</t>
    </rPh>
    <rPh sb="16" eb="18">
      <t>ジギョウ</t>
    </rPh>
    <rPh sb="18" eb="22">
      <t>ヒホジョキン</t>
    </rPh>
    <rPh sb="22" eb="27">
      <t>ショヨウガクチョウショ</t>
    </rPh>
    <phoneticPr fontId="3"/>
  </si>
  <si>
    <t>申請者名</t>
    <rPh sb="0" eb="4">
      <t>シンセイシャメイ</t>
    </rPh>
    <phoneticPr fontId="1"/>
  </si>
  <si>
    <t xml:space="preserve">
補助金所要額</t>
    <rPh sb="1" eb="4">
      <t>ホジョキン</t>
    </rPh>
    <rPh sb="4" eb="6">
      <t>ショヨウ</t>
    </rPh>
    <rPh sb="6" eb="7">
      <t>ガク</t>
    </rPh>
    <phoneticPr fontId="1"/>
  </si>
  <si>
    <t>様式第１号</t>
    <phoneticPr fontId="1"/>
  </si>
  <si>
    <t>番号</t>
    <rPh sb="0" eb="2">
      <t>バンゴウ</t>
    </rPh>
    <phoneticPr fontId="1"/>
  </si>
  <si>
    <t>←文書番号あれば入力。設定なしの場合は入力不要。</t>
    <rPh sb="1" eb="3">
      <t>ブンショ</t>
    </rPh>
    <rPh sb="3" eb="5">
      <t>バンゴウ</t>
    </rPh>
    <rPh sb="8" eb="10">
      <t>ニュウリョク</t>
    </rPh>
    <rPh sb="11" eb="13">
      <t>セッテイ</t>
    </rPh>
    <rPh sb="16" eb="18">
      <t>バアイ</t>
    </rPh>
    <rPh sb="19" eb="21">
      <t>ニュウリョク</t>
    </rPh>
    <rPh sb="21" eb="23">
      <t>フヨウ</t>
    </rPh>
    <phoneticPr fontId="1"/>
  </si>
  <si>
    <t>←2026/4/1のように、申請日を入力</t>
    <rPh sb="14" eb="16">
      <t>シンセイ</t>
    </rPh>
    <rPh sb="16" eb="17">
      <t>ビ</t>
    </rPh>
    <rPh sb="18" eb="20">
      <t>ニュウリョク</t>
    </rPh>
    <phoneticPr fontId="1"/>
  </si>
  <si>
    <t>岩手県知事　達増　拓也　様</t>
    <rPh sb="6" eb="8">
      <t>タッソ</t>
    </rPh>
    <rPh sb="9" eb="11">
      <t>タクヤ</t>
    </rPh>
    <phoneticPr fontId="1"/>
  </si>
  <si>
    <t>　　　　　　　</t>
    <phoneticPr fontId="1"/>
  </si>
  <si>
    <t>申請者　法人（事業者）本店所在地　　</t>
  </si>
  <si>
    <t>←岩手県から記入。地割、番、号など正式名称で入力</t>
    <rPh sb="1" eb="4">
      <t>イワテケン</t>
    </rPh>
    <rPh sb="6" eb="8">
      <t>キニュウ</t>
    </rPh>
    <rPh sb="9" eb="11">
      <t>チワリ</t>
    </rPh>
    <rPh sb="12" eb="13">
      <t>バン</t>
    </rPh>
    <rPh sb="14" eb="15">
      <t>ゴウ</t>
    </rPh>
    <rPh sb="17" eb="19">
      <t>セイシキ</t>
    </rPh>
    <rPh sb="19" eb="21">
      <t>メイショウ</t>
    </rPh>
    <rPh sb="22" eb="24">
      <t>ニュウリョク</t>
    </rPh>
    <phoneticPr fontId="1"/>
  </si>
  <si>
    <t>　　　　　　　　　　　　　　　　</t>
    <phoneticPr fontId="1"/>
  </si>
  <si>
    <t>法人（事業者）名</t>
  </si>
  <si>
    <t>←社会福祉法人～、株式会社～など正式名称で入力。省略は不可</t>
    <rPh sb="1" eb="3">
      <t>シャカイ</t>
    </rPh>
    <rPh sb="3" eb="5">
      <t>フクシ</t>
    </rPh>
    <rPh sb="5" eb="7">
      <t>ホウジン</t>
    </rPh>
    <rPh sb="9" eb="13">
      <t>カブシキガイシャ</t>
    </rPh>
    <rPh sb="16" eb="18">
      <t>セイシキ</t>
    </rPh>
    <rPh sb="18" eb="20">
      <t>メイショウ</t>
    </rPh>
    <rPh sb="21" eb="23">
      <t>ニュウリョク</t>
    </rPh>
    <rPh sb="24" eb="26">
      <t>ショウリャク</t>
    </rPh>
    <rPh sb="27" eb="29">
      <t>フカ</t>
    </rPh>
    <phoneticPr fontId="1"/>
  </si>
  <si>
    <t>　　　　　　　　　　　　　　　　　</t>
    <phoneticPr fontId="1"/>
  </si>
  <si>
    <t>代表者氏名　</t>
    <phoneticPr fontId="1"/>
  </si>
  <si>
    <t>←氏名の前に、代表取締役社長、理事長など肩書を入力</t>
    <rPh sb="7" eb="14">
      <t>ダイヒョウトリシマリヤクシャチョウ</t>
    </rPh>
    <rPh sb="15" eb="18">
      <t>リジチョウ</t>
    </rPh>
    <rPh sb="20" eb="22">
      <t>カタガキ</t>
    </rPh>
    <rPh sb="23" eb="25">
      <t>ニュウリョク</t>
    </rPh>
    <phoneticPr fontId="1"/>
  </si>
  <si>
    <t>　標記事業を実施したいので、岩手県補助金交付規則第４条の規定により関係書類を
添えて、次のとおり補助金の交付を申請します。</t>
    <phoneticPr fontId="1"/>
  </si>
  <si>
    <t>補助金申請額　　金</t>
  </si>
  <si>
    <t>添付書類</t>
  </si>
  <si>
    <t>　４　補助事業に係る収支予算書（見込書）の抄本</t>
  </si>
  <si>
    <t>６　その他知事が必要と認めるもの</t>
  </si>
  <si>
    <t>令和８年度ケアマネジメント提供体制確保支援事業費補助金交付申請書</t>
    <rPh sb="0" eb="2">
      <t>レイワ</t>
    </rPh>
    <phoneticPr fontId="1"/>
  </si>
  <si>
    <t>様式第２号</t>
    <phoneticPr fontId="1"/>
  </si>
  <si>
    <t>←交付決定通知を参照し、赤文字箇所を入力</t>
    <rPh sb="1" eb="3">
      <t>コウフ</t>
    </rPh>
    <rPh sb="3" eb="5">
      <t>ケッテイ</t>
    </rPh>
    <rPh sb="5" eb="7">
      <t>ツウチ</t>
    </rPh>
    <rPh sb="8" eb="10">
      <t>サンショウ</t>
    </rPh>
    <rPh sb="12" eb="13">
      <t>アカ</t>
    </rPh>
    <rPh sb="13" eb="15">
      <t>モジ</t>
    </rPh>
    <rPh sb="15" eb="17">
      <t>カショ</t>
    </rPh>
    <rPh sb="18" eb="20">
      <t>ニュウリョク</t>
    </rPh>
    <phoneticPr fontId="1"/>
  </si>
  <si>
    <t>記</t>
    <rPh sb="0" eb="1">
      <t>キ</t>
    </rPh>
    <phoneticPr fontId="1"/>
  </si>
  <si>
    <t>１　変更（中止、廃止）の理由</t>
    <phoneticPr fontId="1"/>
  </si>
  <si>
    <t>←入力</t>
    <rPh sb="1" eb="3">
      <t>ニュウリョク</t>
    </rPh>
    <phoneticPr fontId="1"/>
  </si>
  <si>
    <t>２　変更交付額</t>
    <rPh sb="2" eb="4">
      <t>ヘンコウ</t>
    </rPh>
    <rPh sb="4" eb="6">
      <t>コウフ</t>
    </rPh>
    <rPh sb="6" eb="7">
      <t>ガク</t>
    </rPh>
    <phoneticPr fontId="1"/>
  </si>
  <si>
    <t>交付決定済額　金</t>
    <rPh sb="0" eb="4">
      <t>コウフケッテイ</t>
    </rPh>
    <rPh sb="4" eb="5">
      <t>ズミ</t>
    </rPh>
    <rPh sb="5" eb="6">
      <t>ガク</t>
    </rPh>
    <rPh sb="7" eb="8">
      <t>カネ</t>
    </rPh>
    <phoneticPr fontId="1"/>
  </si>
  <si>
    <t>←交付決定通知を参照し、入力</t>
    <rPh sb="1" eb="5">
      <t>コウフケッテイ</t>
    </rPh>
    <rPh sb="5" eb="7">
      <t>ツウチ</t>
    </rPh>
    <rPh sb="8" eb="10">
      <t>サンショウ</t>
    </rPh>
    <rPh sb="12" eb="14">
      <t>ニュウリョク</t>
    </rPh>
    <phoneticPr fontId="1"/>
  </si>
  <si>
    <t>変　 更 　額　金</t>
    <rPh sb="0" eb="1">
      <t>ヘン</t>
    </rPh>
    <rPh sb="3" eb="4">
      <t>サラ</t>
    </rPh>
    <rPh sb="6" eb="7">
      <t>ガク</t>
    </rPh>
    <phoneticPr fontId="1"/>
  </si>
  <si>
    <t>←頭にマイナスをつけて、変更額を入力　（例）-5000</t>
    <rPh sb="1" eb="2">
      <t>アタマ</t>
    </rPh>
    <rPh sb="12" eb="14">
      <t>ヘンコウ</t>
    </rPh>
    <rPh sb="14" eb="15">
      <t>ガク</t>
    </rPh>
    <rPh sb="16" eb="18">
      <t>ニュウリョク</t>
    </rPh>
    <rPh sb="20" eb="21">
      <t>レイ</t>
    </rPh>
    <phoneticPr fontId="1"/>
  </si>
  <si>
    <t>変更後申請額　金</t>
    <rPh sb="0" eb="1">
      <t>ヘン</t>
    </rPh>
    <rPh sb="1" eb="2">
      <t>サラ</t>
    </rPh>
    <rPh sb="2" eb="3">
      <t>アト</t>
    </rPh>
    <rPh sb="3" eb="5">
      <t>シンセイ</t>
    </rPh>
    <rPh sb="5" eb="6">
      <t>ガク</t>
    </rPh>
    <phoneticPr fontId="1"/>
  </si>
  <si>
    <t>←自動入力</t>
    <rPh sb="1" eb="3">
      <t>ジドウ</t>
    </rPh>
    <rPh sb="3" eb="5">
      <t>ニュウリョク</t>
    </rPh>
    <phoneticPr fontId="1"/>
  </si>
  <si>
    <t>３　添付書類</t>
  </si>
  <si>
    <t>　⑴　交付申請の際に提出した添付書類について、変更のあるもの全てを提出すること。</t>
    <phoneticPr fontId="1"/>
  </si>
  <si>
    <t>　１　ケアマネジメント提供体制確保支援事業計画書（様式第１号別紙１）</t>
    <phoneticPr fontId="1"/>
  </si>
  <si>
    <t>　２　ケアマネジメント提供体制確保支援事業費補助金所要額調書（様式第１号別紙２）</t>
    <phoneticPr fontId="1"/>
  </si>
  <si>
    <t>令和８年度ケアマネジメント提供体制確保支援事業費補助金変更（中止、廃止）承認申請書</t>
    <rPh sb="0" eb="2">
      <t>レイワ</t>
    </rPh>
    <phoneticPr fontId="1"/>
  </si>
  <si>
    <t>１（１）　申請者情報</t>
    <rPh sb="5" eb="8">
      <t>シンセイシャ</t>
    </rPh>
    <rPh sb="8" eb="10">
      <t>ジョウホウ</t>
    </rPh>
    <phoneticPr fontId="1"/>
  </si>
  <si>
    <t>　（２）　対象事業所</t>
    <rPh sb="5" eb="7">
      <t>タイショウ</t>
    </rPh>
    <rPh sb="7" eb="10">
      <t>ジギョウショ</t>
    </rPh>
    <phoneticPr fontId="3"/>
  </si>
  <si>
    <t>名　称</t>
    <rPh sb="0" eb="1">
      <t>ナ</t>
    </rPh>
    <rPh sb="2" eb="3">
      <t>ショウ</t>
    </rPh>
    <phoneticPr fontId="1"/>
  </si>
  <si>
    <t>連絡先</t>
    <rPh sb="0" eb="3">
      <t>レンラクサキ</t>
    </rPh>
    <phoneticPr fontId="1"/>
  </si>
  <si>
    <t>　※　２以上の事業所で実施する場合には事業所ごとに当該様式を作成してください。</t>
  </si>
  <si>
    <t>　⑵  その他知事が必要と認めるもの</t>
    <phoneticPr fontId="1"/>
  </si>
  <si>
    <t>←最長、令和９年２月２８日まで</t>
    <rPh sb="1" eb="3">
      <t>サイチョウ</t>
    </rPh>
    <rPh sb="4" eb="6">
      <t>レイワ</t>
    </rPh>
    <rPh sb="7" eb="8">
      <t>ネン</t>
    </rPh>
    <rPh sb="9" eb="10">
      <t>ガツ</t>
    </rPh>
    <rPh sb="12" eb="13">
      <t>ニチ</t>
    </rPh>
    <phoneticPr fontId="1"/>
  </si>
  <si>
    <t>実施予定の事業概要</t>
    <rPh sb="0" eb="2">
      <t>ジッシ</t>
    </rPh>
    <rPh sb="2" eb="4">
      <t>ヨテイ</t>
    </rPh>
    <rPh sb="5" eb="7">
      <t>ジギョウ</t>
    </rPh>
    <rPh sb="7" eb="9">
      <t>ガイヨウ</t>
    </rPh>
    <phoneticPr fontId="3"/>
  </si>
  <si>
    <t>←別紙２を記入すると自動入力</t>
    <rPh sb="1" eb="3">
      <t>ベッシ</t>
    </rPh>
    <rPh sb="5" eb="7">
      <t>キニュウ</t>
    </rPh>
    <rPh sb="10" eb="14">
      <t>ジドウニュウリョク</t>
    </rPh>
    <phoneticPr fontId="1"/>
  </si>
  <si>
    <t>広報活動に関する支援</t>
    <rPh sb="0" eb="4">
      <t>コウホウカツドウ</t>
    </rPh>
    <rPh sb="5" eb="6">
      <t>カン</t>
    </rPh>
    <rPh sb="8" eb="10">
      <t>シエン</t>
    </rPh>
    <phoneticPr fontId="1"/>
  </si>
  <si>
    <t>A-B＝C</t>
    <phoneticPr fontId="1"/>
  </si>
  <si>
    <t>様式</t>
    <rPh sb="0" eb="2">
      <t>ヨウシキ</t>
    </rPh>
    <phoneticPr fontId="1"/>
  </si>
  <si>
    <t>収支予算書</t>
    <rPh sb="0" eb="2">
      <t>シュウシ</t>
    </rPh>
    <rPh sb="2" eb="4">
      <t>ヨサン</t>
    </rPh>
    <rPh sb="4" eb="5">
      <t>ショ</t>
    </rPh>
    <phoneticPr fontId="1"/>
  </si>
  <si>
    <t>１　収入</t>
    <rPh sb="2" eb="4">
      <t>シュウニュウ</t>
    </rPh>
    <phoneticPr fontId="1"/>
  </si>
  <si>
    <t>（単位：円）</t>
    <rPh sb="1" eb="3">
      <t>タンイ</t>
    </rPh>
    <rPh sb="4" eb="5">
      <t>エン</t>
    </rPh>
    <phoneticPr fontId="1"/>
  </si>
  <si>
    <t>金額</t>
    <rPh sb="0" eb="1">
      <t>キン</t>
    </rPh>
    <rPh sb="1" eb="2">
      <t>ガク</t>
    </rPh>
    <phoneticPr fontId="1"/>
  </si>
  <si>
    <t>１．県補助金</t>
    <rPh sb="2" eb="3">
      <t>ケン</t>
    </rPh>
    <rPh sb="3" eb="6">
      <t>ホジョキン</t>
    </rPh>
    <phoneticPr fontId="1"/>
  </si>
  <si>
    <t>２．自己資金</t>
    <rPh sb="2" eb="4">
      <t>ジコ</t>
    </rPh>
    <rPh sb="4" eb="6">
      <t>シキン</t>
    </rPh>
    <phoneticPr fontId="1"/>
  </si>
  <si>
    <t>３．その他</t>
    <rPh sb="4" eb="5">
      <t>タ</t>
    </rPh>
    <phoneticPr fontId="1"/>
  </si>
  <si>
    <t>２　支出</t>
    <rPh sb="2" eb="4">
      <t>シシュツ</t>
    </rPh>
    <phoneticPr fontId="1"/>
  </si>
  <si>
    <t>経営改善の支援</t>
    <phoneticPr fontId="1"/>
  </si>
  <si>
    <t>事業所内のタスクシフト支援</t>
    <rPh sb="0" eb="4">
      <t>ジギョウショナイ</t>
    </rPh>
    <rPh sb="11" eb="13">
      <t>シエン</t>
    </rPh>
    <phoneticPr fontId="1"/>
  </si>
  <si>
    <t>利用者確保等のための広報活動に関する支援</t>
    <rPh sb="0" eb="6">
      <t>リヨウシャカクホトウ</t>
    </rPh>
    <rPh sb="10" eb="14">
      <t>コウホウカツドウ</t>
    </rPh>
    <rPh sb="15" eb="16">
      <t>カン</t>
    </rPh>
    <rPh sb="18" eb="20">
      <t>シエン</t>
    </rPh>
    <phoneticPr fontId="1"/>
  </si>
  <si>
    <t>中山間地域等・離島等地域における採用活動の支援</t>
    <rPh sb="0" eb="5">
      <t>チュウサンカンチイキ</t>
    </rPh>
    <rPh sb="5" eb="6">
      <t>トウ</t>
    </rPh>
    <rPh sb="7" eb="9">
      <t>リトウ</t>
    </rPh>
    <rPh sb="9" eb="10">
      <t>トウ</t>
    </rPh>
    <rPh sb="10" eb="12">
      <t>チイキ</t>
    </rPh>
    <phoneticPr fontId="1"/>
  </si>
  <si>
    <t>　１　ケアマネジメント提供体制確保支援事業費補助金交付申請書（様式第１号）</t>
    <rPh sb="31" eb="33">
      <t>ヨウシキ</t>
    </rPh>
    <rPh sb="33" eb="34">
      <t>ダイ</t>
    </rPh>
    <rPh sb="35" eb="36">
      <t>ゴウ</t>
    </rPh>
    <phoneticPr fontId="1"/>
  </si>
  <si>
    <t>　３　ケアマネジメント提供体制確保支援事業費補助金所要額調書（様式第１号別紙２）</t>
    <rPh sb="31" eb="34">
      <t>ヨウシキダイ</t>
    </rPh>
    <rPh sb="35" eb="36">
      <t>ゴウ</t>
    </rPh>
    <rPh sb="36" eb="38">
      <t>ベッシ</t>
    </rPh>
    <phoneticPr fontId="1"/>
  </si>
  <si>
    <t>　５　見積書等（経費が確認できる資料）</t>
    <rPh sb="3" eb="6">
      <t>ミツモリショ</t>
    </rPh>
    <rPh sb="6" eb="7">
      <t>トウ</t>
    </rPh>
    <rPh sb="8" eb="10">
      <t>ケイヒ</t>
    </rPh>
    <rPh sb="11" eb="13">
      <t>カクニン</t>
    </rPh>
    <rPh sb="16" eb="18">
      <t>シリョウ</t>
    </rPh>
    <phoneticPr fontId="1"/>
  </si>
  <si>
    <t>　５　振込口座が確認できる書類のコピー（通帳の写し等）</t>
    <phoneticPr fontId="1"/>
  </si>
  <si>
    <t>　６　振込口座が確認できる書類のコピー（通帳の写し等）</t>
    <rPh sb="3" eb="5">
      <t>フリコミ</t>
    </rPh>
    <rPh sb="5" eb="7">
      <t>コウザ</t>
    </rPh>
    <rPh sb="8" eb="10">
      <t>カクニン</t>
    </rPh>
    <rPh sb="13" eb="15">
      <t>ショルイ</t>
    </rPh>
    <rPh sb="20" eb="22">
      <t>ツウチョウ</t>
    </rPh>
    <rPh sb="23" eb="24">
      <t>ウツ</t>
    </rPh>
    <rPh sb="25" eb="26">
      <t>ナド</t>
    </rPh>
    <phoneticPr fontId="1"/>
  </si>
  <si>
    <t>【変更交付申請時】</t>
    <rPh sb="1" eb="3">
      <t>ヘンコウ</t>
    </rPh>
    <rPh sb="3" eb="5">
      <t>コウフ</t>
    </rPh>
    <rPh sb="5" eb="8">
      <t>シンセイジ</t>
    </rPh>
    <phoneticPr fontId="1"/>
  </si>
  <si>
    <t>　１　ケアマネジメント提供体制確保支援事業費補助金変更（中止、廃止）承認申請書（様式第２号）</t>
    <rPh sb="40" eb="42">
      <t>ヨウシキ</t>
    </rPh>
    <rPh sb="42" eb="43">
      <t>ダイ</t>
    </rPh>
    <rPh sb="44" eb="45">
      <t>ゴウ</t>
    </rPh>
    <phoneticPr fontId="1"/>
  </si>
  <si>
    <t>　２　交付申請の際に提出した添付書類について、変更のあるもの全てを提出すること。</t>
    <rPh sb="3" eb="5">
      <t>コウフ</t>
    </rPh>
    <rPh sb="5" eb="7">
      <t>シンセイ</t>
    </rPh>
    <rPh sb="8" eb="9">
      <t>サイ</t>
    </rPh>
    <rPh sb="10" eb="12">
      <t>テイシュツ</t>
    </rPh>
    <rPh sb="14" eb="16">
      <t>テンプ</t>
    </rPh>
    <rPh sb="16" eb="18">
      <t>ショルイ</t>
    </rPh>
    <rPh sb="23" eb="25">
      <t>ヘンコウ</t>
    </rPh>
    <rPh sb="30" eb="31">
      <t>スベ</t>
    </rPh>
    <rPh sb="33" eb="35">
      <t>テイシュツ</t>
    </rPh>
    <phoneticPr fontId="1"/>
  </si>
  <si>
    <t>参考様式【申請時チェックシート】</t>
    <rPh sb="0" eb="4">
      <t>サンコウヨウシキ</t>
    </rPh>
    <rPh sb="5" eb="8">
      <t>シンセイジ</t>
    </rPh>
    <phoneticPr fontId="1"/>
  </si>
  <si>
    <t>　１　総事業費の30パーセントを超える増減</t>
    <rPh sb="3" eb="7">
      <t>ソウジギョウヒ</t>
    </rPh>
    <rPh sb="16" eb="17">
      <t>コ</t>
    </rPh>
    <rPh sb="19" eb="21">
      <t>ゾウゲン</t>
    </rPh>
    <phoneticPr fontId="1"/>
  </si>
  <si>
    <t>　２　補助事業の中止又は廃止</t>
    <rPh sb="3" eb="5">
      <t>ホジョ</t>
    </rPh>
    <rPh sb="5" eb="7">
      <t>ジギョウ</t>
    </rPh>
    <rPh sb="8" eb="10">
      <t>チュウシ</t>
    </rPh>
    <rPh sb="10" eb="11">
      <t>マタ</t>
    </rPh>
    <rPh sb="12" eb="14">
      <t>ハイシ</t>
    </rPh>
    <phoneticPr fontId="1"/>
  </si>
  <si>
    <t>変更要件（以下のいずれかに当てはまる場合、変更交付申請が必要です）</t>
    <rPh sb="0" eb="4">
      <t>ヘンコウヨウケン</t>
    </rPh>
    <rPh sb="5" eb="7">
      <t>イカ</t>
    </rPh>
    <rPh sb="13" eb="14">
      <t>ア</t>
    </rPh>
    <rPh sb="18" eb="20">
      <t>バアイ</t>
    </rPh>
    <rPh sb="21" eb="27">
      <t>ヘンコウコウフシンセイ</t>
    </rPh>
    <rPh sb="28" eb="30">
      <t>ヒツヨウ</t>
    </rPh>
    <phoneticPr fontId="1"/>
  </si>
  <si>
    <t>【交付申請時】※原則、交付決定前の事業着手は認められません。</t>
    <rPh sb="1" eb="3">
      <t>コウフ</t>
    </rPh>
    <rPh sb="3" eb="6">
      <t>シンセイジ</t>
    </rPh>
    <rPh sb="8" eb="10">
      <t>ゲンソク</t>
    </rPh>
    <rPh sb="11" eb="16">
      <t>コウフケッテイマエ</t>
    </rPh>
    <rPh sb="17" eb="21">
      <t>ジギョウチャクシュ</t>
    </rPh>
    <rPh sb="22" eb="23">
      <t>ミト</t>
    </rPh>
    <phoneticPr fontId="1"/>
  </si>
  <si>
    <t>提出書類</t>
    <rPh sb="0" eb="4">
      <t>テイシュツショルイ</t>
    </rPh>
    <phoneticPr fontId="1"/>
  </si>
  <si>
    <t>　３　見積書等</t>
    <rPh sb="6" eb="7">
      <t>トウ</t>
    </rPh>
    <phoneticPr fontId="1"/>
  </si>
  <si>
    <t>注２　Ｄ欄には、Ａ欄の事業費のうち、補助対象経費の支出予定額を記載してください。</t>
    <phoneticPr fontId="1"/>
  </si>
  <si>
    <t>注３　Ｅ欄には、別表第１に掲げる基準額を記載してください。</t>
    <phoneticPr fontId="1"/>
  </si>
  <si>
    <t>注４　Ｆ欄には、Ｃ欄、Ｄ欄及びＥ欄を比較して最も少ない額が表示されます。</t>
    <rPh sb="29" eb="31">
      <t>ヒョウジ</t>
    </rPh>
    <phoneticPr fontId="1"/>
  </si>
  <si>
    <t>注５　Ｇ欄には、選定額が表示されます。ただし、千円未満に端数がある場合は、千円未満を切り捨てた額となります。</t>
    <rPh sb="0" eb="1">
      <t>チュウ</t>
    </rPh>
    <phoneticPr fontId="1"/>
  </si>
  <si>
    <t>注６　着色のないセルには入力不要です。</t>
    <rPh sb="0" eb="1">
      <t>チュウ</t>
    </rPh>
    <rPh sb="3" eb="5">
      <t>チャクショク</t>
    </rPh>
    <rPh sb="12" eb="14">
      <t>ニュウリョク</t>
    </rPh>
    <rPh sb="14" eb="16">
      <t>フヨウ</t>
    </rPh>
    <phoneticPr fontId="1"/>
  </si>
  <si>
    <t>参考様式</t>
    <rPh sb="0" eb="4">
      <t>サンコウヨウシキ</t>
    </rPh>
    <phoneticPr fontId="1"/>
  </si>
  <si>
    <t>申請時に必要な提出書類の確認にご使用ください。</t>
    <rPh sb="0" eb="3">
      <t>シンセイジ</t>
    </rPh>
    <rPh sb="4" eb="6">
      <t>ヒツヨウ</t>
    </rPh>
    <rPh sb="7" eb="11">
      <t>テイシュツショルイ</t>
    </rPh>
    <rPh sb="12" eb="14">
      <t>カクニン</t>
    </rPh>
    <rPh sb="16" eb="18">
      <t>シヨウ</t>
    </rPh>
    <phoneticPr fontId="1"/>
  </si>
  <si>
    <t>　２　ケアマネジメント提供体制確保支援事業計画書（様式第１号別紙１）</t>
    <rPh sb="25" eb="28">
      <t>ヨウシキダイ</t>
    </rPh>
    <rPh sb="29" eb="30">
      <t>ゴウ</t>
    </rPh>
    <rPh sb="30" eb="32">
      <t>ベッシ</t>
    </rPh>
    <phoneticPr fontId="1"/>
  </si>
  <si>
    <t>　４　補助事業に係る収支予算書（参考様式）</t>
    <rPh sb="3" eb="7">
      <t>ホジョジギョウ</t>
    </rPh>
    <rPh sb="8" eb="9">
      <t>カカ</t>
    </rPh>
    <rPh sb="10" eb="15">
      <t>シュウシヨサンショ</t>
    </rPh>
    <rPh sb="16" eb="20">
      <t>サンコウヨウシキ</t>
    </rPh>
    <phoneticPr fontId="1"/>
  </si>
  <si>
    <t>　令和　年　月　日付け岩手県指令長第　　号で交付決定の通知がありました標記事業について、下記により変更（中止、廃止）したいので、承認されるよう関係書類を添えて申請します。</t>
    <rPh sb="1" eb="3">
      <t>レイワ</t>
    </rPh>
    <phoneticPr fontId="1"/>
  </si>
  <si>
    <t>　　</t>
    <phoneticPr fontId="1"/>
  </si>
  <si>
    <t>令和　　年　月　日</t>
    <rPh sb="0" eb="2">
      <t>レイワ</t>
    </rPh>
    <rPh sb="4" eb="5">
      <t>ネン</t>
    </rPh>
    <rPh sb="6" eb="7">
      <t>ガツ</t>
    </rPh>
    <rPh sb="8" eb="9">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</si>
</sst>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円&quot;"/>
    <numFmt numFmtId="177" formatCode="#,##0_ "/>
    <numFmt numFmtId="178" formatCode="[$]ggge&quot;年&quot;m&quot;月&quot;d&quot;日&quot;;@" x16r2:formatCode16="[$-ja-JP-x-gannen]ggge&quot;年&quot;m&quot;月&quot;d&quot;日&quot;;@"/>
    <numFmt numFmtId="179" formatCode="#,##0;&quot;▲ &quot;#,##0"/>
  </numFmts>
  <fonts count="28">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0.5"/>
      <name val="ＭＳ 明朝"/>
      <family val="1"/>
      <charset val="128"/>
    </font>
    <font>
      <sz val="11"/>
      <name val="ＭＳ ゴシック"/>
      <family val="3"/>
      <charset val="128"/>
    </font>
    <font>
      <sz val="10"/>
      <name val="MS UI Gothic"/>
      <family val="3"/>
      <charset val="128"/>
    </font>
    <font>
      <sz val="12"/>
      <color theme="1"/>
      <name val="ＭＳ 明朝"/>
      <family val="2"/>
      <charset val="128"/>
    </font>
    <font>
      <sz val="11"/>
      <color theme="1"/>
      <name val="ＭＳ ゴシック"/>
      <family val="3"/>
      <charset val="128"/>
    </font>
    <font>
      <sz val="14"/>
      <color theme="1"/>
      <name val="ＭＳ Ｐゴシック"/>
      <family val="3"/>
      <charset val="128"/>
      <scheme val="minor"/>
    </font>
    <font>
      <sz val="11"/>
      <color theme="1"/>
      <name val="ＭＳ Ｐゴシック"/>
      <family val="2"/>
      <charset val="128"/>
      <scheme val="minor"/>
    </font>
    <font>
      <sz val="12"/>
      <name val="ＭＳ 明朝"/>
      <family val="1"/>
      <charset val="128"/>
    </font>
    <font>
      <u/>
      <sz val="12"/>
      <name val="ＭＳ 明朝"/>
      <family val="1"/>
      <charset val="128"/>
    </font>
    <font>
      <b/>
      <sz val="11"/>
      <color rgb="FFFF0000"/>
      <name val="ＭＳ ゴシック"/>
      <family val="3"/>
      <charset val="128"/>
    </font>
    <font>
      <u/>
      <sz val="11"/>
      <color theme="10"/>
      <name val="ＭＳ Ｐゴシック"/>
      <family val="2"/>
      <charset val="128"/>
      <scheme val="minor"/>
    </font>
    <font>
      <sz val="11"/>
      <name val="ＭＳ Ｐゴシック"/>
      <family val="3"/>
      <charset val="128"/>
      <scheme val="minor"/>
    </font>
    <font>
      <sz val="14"/>
      <name val="ＭＳ Ｐゴシック"/>
      <family val="3"/>
      <charset val="128"/>
      <scheme val="minor"/>
    </font>
    <font>
      <sz val="14"/>
      <name val="ＭＳ ゴシック"/>
      <family val="3"/>
      <charset val="128"/>
    </font>
    <font>
      <b/>
      <sz val="9"/>
      <color indexed="81"/>
      <name val="MS P ゴシック"/>
      <family val="3"/>
      <charset val="128"/>
    </font>
    <font>
      <sz val="11"/>
      <name val="ＭＳ 明朝"/>
      <family val="1"/>
      <charset val="128"/>
    </font>
    <font>
      <sz val="11"/>
      <name val="ＭＳ Ｐゴシック"/>
      <family val="2"/>
      <charset val="128"/>
      <scheme val="minor"/>
    </font>
    <font>
      <sz val="16"/>
      <name val="ＭＳ ゴシック"/>
      <family val="3"/>
      <charset val="128"/>
    </font>
    <font>
      <sz val="12"/>
      <name val="ＭＳ ゴシック"/>
      <family val="3"/>
      <charset val="128"/>
    </font>
    <font>
      <sz val="12"/>
      <name val="ＭＳ Ｐゴシック"/>
      <family val="2"/>
      <charset val="128"/>
      <scheme val="minor"/>
    </font>
    <font>
      <u/>
      <sz val="11"/>
      <name val="ＭＳ Ｐゴシック"/>
      <family val="2"/>
      <charset val="128"/>
      <scheme val="minor"/>
    </font>
    <font>
      <sz val="9"/>
      <name val="ＭＳ ゴシック"/>
      <family val="3"/>
      <charset val="128"/>
    </font>
    <font>
      <sz val="10"/>
      <name val="ＭＳ 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4" tint="0.7999816888943144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diagonalUp="1">
      <left style="medium">
        <color indexed="64"/>
      </left>
      <right style="medium">
        <color indexed="64"/>
      </right>
      <top style="thin">
        <color indexed="64"/>
      </top>
      <bottom style="thin">
        <color indexed="64"/>
      </bottom>
      <diagonal style="medium">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double">
        <color indexed="64"/>
      </bottom>
      <diagonal/>
    </border>
    <border>
      <left style="medium">
        <color indexed="64"/>
      </left>
      <right/>
      <top/>
      <bottom style="thin">
        <color indexed="64"/>
      </bottom>
      <diagonal/>
    </border>
    <border>
      <left/>
      <right/>
      <top style="double">
        <color indexed="64"/>
      </top>
      <bottom/>
      <diagonal/>
    </border>
    <border>
      <left/>
      <right style="thin">
        <color indexed="64"/>
      </right>
      <top style="double">
        <color indexed="64"/>
      </top>
      <bottom/>
      <diagonal/>
    </border>
    <border>
      <left style="medium">
        <color indexed="64"/>
      </left>
      <right/>
      <top style="double">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diagonalDown="1">
      <left style="thin">
        <color indexed="64"/>
      </left>
      <right style="thin">
        <color indexed="64"/>
      </right>
      <top style="thin">
        <color indexed="64"/>
      </top>
      <bottom style="thin">
        <color indexed="64"/>
      </bottom>
      <diagonal style="thin">
        <color auto="1"/>
      </diagonal>
    </border>
    <border>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s>
  <cellStyleXfs count="14">
    <xf numFmtId="0" fontId="0" fillId="0" borderId="0">
      <alignment vertical="center"/>
    </xf>
    <xf numFmtId="0" fontId="2" fillId="0" borderId="0">
      <alignment vertical="center"/>
    </xf>
    <xf numFmtId="0" fontId="2" fillId="0" borderId="0"/>
    <xf numFmtId="0" fontId="4" fillId="0" borderId="0">
      <alignment vertical="center"/>
    </xf>
    <xf numFmtId="38" fontId="2" fillId="0" borderId="0" applyFont="0" applyFill="0" applyBorder="0" applyAlignment="0" applyProtection="0"/>
    <xf numFmtId="0" fontId="5" fillId="0" borderId="0">
      <alignment vertical="center"/>
    </xf>
    <xf numFmtId="0" fontId="7" fillId="0" borderId="0">
      <alignment vertical="center"/>
    </xf>
    <xf numFmtId="0" fontId="8" fillId="0" borderId="0">
      <alignment vertical="center"/>
    </xf>
    <xf numFmtId="38" fontId="5" fillId="0" borderId="0" applyFont="0" applyFill="0" applyBorder="0" applyAlignment="0" applyProtection="0">
      <alignment vertical="center"/>
    </xf>
    <xf numFmtId="38" fontId="4" fillId="0" borderId="0" applyFont="0" applyFill="0" applyBorder="0" applyAlignment="0" applyProtection="0">
      <alignment vertical="center"/>
    </xf>
    <xf numFmtId="38" fontId="11" fillId="0" borderId="0" applyFont="0" applyFill="0" applyBorder="0" applyAlignment="0" applyProtection="0">
      <alignment vertical="center"/>
    </xf>
    <xf numFmtId="0" fontId="15" fillId="0" borderId="0" applyNumberFormat="0" applyFill="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cellStyleXfs>
  <cellXfs count="227">
    <xf numFmtId="0" fontId="0" fillId="0" borderId="0" xfId="0">
      <alignment vertical="center"/>
    </xf>
    <xf numFmtId="0" fontId="6" fillId="0" borderId="0" xfId="0" applyFont="1">
      <alignment vertical="center"/>
    </xf>
    <xf numFmtId="0" fontId="6" fillId="0" borderId="0" xfId="0" applyFont="1" applyAlignment="1">
      <alignment horizontal="right" vertical="center"/>
    </xf>
    <xf numFmtId="0" fontId="0" fillId="0" borderId="0" xfId="0" applyAlignment="1">
      <alignment horizontal="center" vertical="center"/>
    </xf>
    <xf numFmtId="0" fontId="0" fillId="0" borderId="13" xfId="0" applyBorder="1" applyAlignment="1">
      <alignment horizontal="center" vertical="center"/>
    </xf>
    <xf numFmtId="0" fontId="10" fillId="0" borderId="14" xfId="0" applyFont="1" applyBorder="1" applyAlignment="1">
      <alignment horizontal="center" vertical="center"/>
    </xf>
    <xf numFmtId="0" fontId="9" fillId="0" borderId="0" xfId="0" applyFont="1">
      <alignment vertical="center"/>
    </xf>
    <xf numFmtId="0" fontId="9" fillId="0" borderId="1" xfId="0" applyFont="1" applyBorder="1" applyAlignment="1">
      <alignment horizontal="center" vertical="center"/>
    </xf>
    <xf numFmtId="177" fontId="9" fillId="0" borderId="1" xfId="0" applyNumberFormat="1" applyFont="1" applyBorder="1" applyAlignment="1">
      <alignment horizontal="right" vertical="center"/>
    </xf>
    <xf numFmtId="0" fontId="9" fillId="3" borderId="1" xfId="0" applyFont="1" applyFill="1" applyBorder="1" applyAlignment="1">
      <alignment horizontal="center" vertical="center"/>
    </xf>
    <xf numFmtId="0" fontId="9" fillId="0" borderId="1" xfId="0" applyFont="1" applyBorder="1">
      <alignment vertical="center"/>
    </xf>
    <xf numFmtId="0" fontId="1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2" fillId="0" borderId="0" xfId="0" applyFont="1" applyAlignment="1">
      <alignment horizontal="left" vertical="center" indent="1"/>
    </xf>
    <xf numFmtId="0" fontId="12" fillId="0" borderId="0" xfId="0" applyFont="1" applyAlignment="1">
      <alignment horizontal="center" vertical="center"/>
    </xf>
    <xf numFmtId="177" fontId="12" fillId="0" borderId="0" xfId="0" applyNumberFormat="1" applyFont="1">
      <alignment vertical="center"/>
    </xf>
    <xf numFmtId="0" fontId="12" fillId="0" borderId="0" xfId="0" applyFont="1" applyAlignment="1">
      <alignment vertical="center" wrapText="1"/>
    </xf>
    <xf numFmtId="179" fontId="12" fillId="0" borderId="0" xfId="0" applyNumberFormat="1" applyFont="1" applyAlignment="1">
      <alignment vertical="center" wrapText="1"/>
    </xf>
    <xf numFmtId="0" fontId="14" fillId="0" borderId="0" xfId="3" applyFont="1" applyAlignment="1">
      <alignment horizontal="left" vertical="center"/>
    </xf>
    <xf numFmtId="0" fontId="17" fillId="0" borderId="15" xfId="0" applyFont="1" applyBorder="1" applyAlignment="1">
      <alignment horizontal="center" vertical="center"/>
    </xf>
    <xf numFmtId="0" fontId="17" fillId="0" borderId="14" xfId="0" applyFont="1" applyBorder="1" applyAlignment="1">
      <alignment horizontal="center" vertical="center"/>
    </xf>
    <xf numFmtId="0" fontId="18" fillId="0" borderId="20" xfId="2" applyFont="1" applyBorder="1" applyAlignment="1">
      <alignment horizontal="left" vertical="center" wrapText="1"/>
    </xf>
    <xf numFmtId="0" fontId="18" fillId="0" borderId="30" xfId="2" applyFont="1" applyBorder="1" applyAlignment="1">
      <alignment horizontal="left" vertical="center" wrapText="1"/>
    </xf>
    <xf numFmtId="0" fontId="18" fillId="0" borderId="0" xfId="2" applyFont="1" applyAlignment="1">
      <alignment horizontal="left" vertical="top"/>
    </xf>
    <xf numFmtId="0" fontId="18" fillId="0" borderId="0" xfId="2" applyFont="1" applyAlignment="1">
      <alignment horizontal="left" vertical="top" wrapText="1"/>
    </xf>
    <xf numFmtId="0" fontId="6" fillId="0" borderId="0" xfId="2" applyFont="1" applyAlignment="1">
      <alignment horizontal="right" vertical="center"/>
    </xf>
    <xf numFmtId="0" fontId="18" fillId="0" borderId="0" xfId="2" applyFont="1" applyAlignment="1">
      <alignment vertical="top" wrapText="1"/>
    </xf>
    <xf numFmtId="0" fontId="6" fillId="0" borderId="0" xfId="2" applyFont="1"/>
    <xf numFmtId="0" fontId="12" fillId="0" borderId="0" xfId="0" applyFont="1" applyAlignment="1">
      <alignment horizontal="left" vertical="center" wrapText="1"/>
    </xf>
    <xf numFmtId="0" fontId="20" fillId="0" borderId="0" xfId="0" applyFont="1">
      <alignment vertical="center"/>
    </xf>
    <xf numFmtId="0" fontId="12" fillId="0" borderId="0" xfId="0" applyFont="1" applyAlignment="1">
      <alignment horizontal="distributed" vertical="center"/>
    </xf>
    <xf numFmtId="178" fontId="12" fillId="0" borderId="0" xfId="0" applyNumberFormat="1" applyFont="1" applyAlignment="1">
      <alignment horizontal="distributed" vertical="center" wrapText="1"/>
    </xf>
    <xf numFmtId="0" fontId="12" fillId="0" borderId="0" xfId="0" applyFont="1" applyAlignment="1">
      <alignment horizontal="justify" vertical="center"/>
    </xf>
    <xf numFmtId="0" fontId="12" fillId="0" borderId="0" xfId="0" applyFont="1" applyAlignment="1">
      <alignment horizontal="right" vertical="center" indent="1"/>
    </xf>
    <xf numFmtId="0" fontId="21" fillId="0" borderId="0" xfId="0" applyFont="1">
      <alignment vertical="center"/>
    </xf>
    <xf numFmtId="0" fontId="22" fillId="0" borderId="0" xfId="12" applyFont="1" applyAlignment="1">
      <alignment horizontal="center" vertical="center"/>
    </xf>
    <xf numFmtId="0" fontId="23" fillId="0" borderId="0" xfId="12" applyFont="1">
      <alignment vertical="center"/>
    </xf>
    <xf numFmtId="0" fontId="23" fillId="0" borderId="0" xfId="12" applyFont="1" applyAlignment="1">
      <alignment horizontal="right" vertical="center"/>
    </xf>
    <xf numFmtId="0" fontId="24" fillId="0" borderId="0" xfId="0" applyFont="1">
      <alignment vertical="center"/>
    </xf>
    <xf numFmtId="0" fontId="23" fillId="0" borderId="0" xfId="12" applyFont="1" applyAlignment="1">
      <alignment horizontal="center" vertical="center"/>
    </xf>
    <xf numFmtId="0" fontId="23" fillId="0" borderId="1" xfId="12" applyFont="1" applyBorder="1" applyAlignment="1">
      <alignment horizontal="center" vertical="center"/>
    </xf>
    <xf numFmtId="0" fontId="23" fillId="0" borderId="1" xfId="12" applyFont="1" applyBorder="1" applyAlignment="1">
      <alignment vertical="center" wrapText="1"/>
    </xf>
    <xf numFmtId="38" fontId="23" fillId="0" borderId="2" xfId="13" applyFont="1" applyBorder="1" applyAlignment="1">
      <alignment vertical="center"/>
    </xf>
    <xf numFmtId="38" fontId="23" fillId="5" borderId="2" xfId="13" applyFont="1" applyFill="1" applyBorder="1" applyAlignment="1">
      <alignment vertical="center"/>
    </xf>
    <xf numFmtId="0" fontId="23" fillId="0" borderId="1" xfId="12" applyFont="1" applyBorder="1">
      <alignment vertical="center"/>
    </xf>
    <xf numFmtId="3" fontId="23" fillId="0" borderId="2" xfId="12" applyNumberFormat="1" applyFont="1" applyBorder="1">
      <alignment vertical="center"/>
    </xf>
    <xf numFmtId="0" fontId="23" fillId="0" borderId="23" xfId="12" applyFont="1" applyBorder="1">
      <alignment vertical="center"/>
    </xf>
    <xf numFmtId="0" fontId="23" fillId="5" borderId="23" xfId="12" applyFont="1" applyFill="1" applyBorder="1">
      <alignment vertical="center"/>
    </xf>
    <xf numFmtId="38" fontId="23" fillId="0" borderId="1" xfId="12" applyNumberFormat="1" applyFont="1" applyBorder="1">
      <alignment vertical="center"/>
    </xf>
    <xf numFmtId="0" fontId="23" fillId="0" borderId="39" xfId="12" applyFont="1" applyBorder="1">
      <alignment vertical="center"/>
    </xf>
    <xf numFmtId="0" fontId="23" fillId="5" borderId="27" xfId="12" applyFont="1" applyFill="1" applyBorder="1" applyAlignment="1">
      <alignment horizontal="left" vertical="center"/>
    </xf>
    <xf numFmtId="0" fontId="23" fillId="0" borderId="27" xfId="12" applyFont="1" applyBorder="1" applyAlignment="1">
      <alignment horizontal="center" vertical="center" wrapText="1"/>
    </xf>
    <xf numFmtId="0" fontId="23" fillId="0" borderId="27" xfId="12" applyFont="1" applyBorder="1" applyAlignment="1">
      <alignment horizontal="center" vertical="center"/>
    </xf>
    <xf numFmtId="0" fontId="23" fillId="5" borderId="27" xfId="12" applyFont="1" applyFill="1" applyBorder="1" applyAlignment="1">
      <alignment horizontal="left" vertical="center" shrinkToFit="1"/>
    </xf>
    <xf numFmtId="49" fontId="6" fillId="0" borderId="0" xfId="3" applyNumberFormat="1" applyFont="1" applyAlignment="1">
      <alignment horizontal="left" vertical="center"/>
    </xf>
    <xf numFmtId="0" fontId="6" fillId="0" borderId="0" xfId="3" applyFont="1" applyAlignment="1">
      <alignment horizontal="center" vertical="center"/>
    </xf>
    <xf numFmtId="0" fontId="6" fillId="0" borderId="0" xfId="3" applyFont="1">
      <alignment vertical="center"/>
    </xf>
    <xf numFmtId="0" fontId="6" fillId="0" borderId="0" xfId="3" applyFont="1" applyAlignment="1">
      <alignment horizontal="left" vertical="center" indent="3"/>
    </xf>
    <xf numFmtId="0" fontId="6" fillId="0" borderId="0" xfId="3" applyFont="1" applyAlignment="1">
      <alignment horizontal="center" vertical="center" shrinkToFit="1"/>
    </xf>
    <xf numFmtId="0" fontId="6" fillId="0" borderId="28" xfId="0" applyFont="1" applyBorder="1" applyAlignment="1">
      <alignment horizontal="right" vertical="top" wrapText="1"/>
    </xf>
    <xf numFmtId="0" fontId="6" fillId="0" borderId="31" xfId="0" applyFont="1" applyBorder="1" applyAlignment="1">
      <alignment horizontal="right" vertical="top" wrapText="1"/>
    </xf>
    <xf numFmtId="0" fontId="6" fillId="0" borderId="29" xfId="0" applyFont="1" applyBorder="1" applyAlignment="1">
      <alignment horizontal="right" vertical="top" wrapText="1"/>
    </xf>
    <xf numFmtId="0" fontId="6" fillId="0" borderId="32" xfId="0" applyFont="1" applyBorder="1" applyAlignment="1">
      <alignment horizontal="right" vertical="top" wrapText="1"/>
    </xf>
    <xf numFmtId="0" fontId="6" fillId="0" borderId="0" xfId="3" applyFont="1" applyAlignment="1">
      <alignment horizontal="left" vertical="center"/>
    </xf>
    <xf numFmtId="0" fontId="6" fillId="0" borderId="2" xfId="3" applyFont="1" applyBorder="1">
      <alignment vertical="center"/>
    </xf>
    <xf numFmtId="0" fontId="6" fillId="0" borderId="3" xfId="3" applyFont="1" applyBorder="1">
      <alignment vertical="center"/>
    </xf>
    <xf numFmtId="0" fontId="6" fillId="0" borderId="4" xfId="3" applyFont="1" applyBorder="1">
      <alignment vertical="center"/>
    </xf>
    <xf numFmtId="0" fontId="6" fillId="0" borderId="0" xfId="3" applyFont="1" applyAlignment="1">
      <alignment horizontal="left" vertical="center" indent="1"/>
    </xf>
    <xf numFmtId="0" fontId="26" fillId="0" borderId="0" xfId="3" applyFont="1" applyAlignment="1">
      <alignment horizontal="left" vertical="center"/>
    </xf>
    <xf numFmtId="0" fontId="27" fillId="0" borderId="0" xfId="3" applyFont="1">
      <alignment vertical="center"/>
    </xf>
    <xf numFmtId="20" fontId="12" fillId="0" borderId="0" xfId="0" applyNumberFormat="1" applyFont="1">
      <alignment vertical="center"/>
    </xf>
    <xf numFmtId="38" fontId="12" fillId="0" borderId="5" xfId="10" applyFont="1" applyBorder="1" applyAlignment="1">
      <alignment vertical="center" wrapText="1"/>
    </xf>
    <xf numFmtId="0" fontId="5" fillId="0" borderId="0" xfId="0" applyFont="1" applyAlignment="1">
      <alignment horizontal="left" vertical="center"/>
    </xf>
    <xf numFmtId="0" fontId="5" fillId="0" borderId="0" xfId="0" applyFont="1" applyAlignment="1">
      <alignment horizontal="right" vertical="center" indent="1"/>
    </xf>
    <xf numFmtId="0" fontId="17" fillId="0" borderId="41" xfId="0" applyFont="1" applyBorder="1" applyAlignment="1">
      <alignment horizontal="center" vertical="center"/>
    </xf>
    <xf numFmtId="0" fontId="10" fillId="0" borderId="41" xfId="0" applyFont="1" applyBorder="1" applyAlignment="1">
      <alignment horizontal="center" vertical="center"/>
    </xf>
    <xf numFmtId="0" fontId="23" fillId="5" borderId="1" xfId="12" applyFont="1" applyFill="1" applyBorder="1" applyAlignment="1">
      <alignment vertical="center" shrinkToFit="1"/>
    </xf>
    <xf numFmtId="0" fontId="12" fillId="0" borderId="0" xfId="0" applyFont="1" applyAlignment="1">
      <alignment horizontal="left" vertical="center" wrapText="1" indent="1"/>
    </xf>
    <xf numFmtId="0" fontId="12" fillId="0" borderId="0" xfId="0" applyFont="1" applyAlignment="1">
      <alignment horizontal="left" vertical="center"/>
    </xf>
    <xf numFmtId="0" fontId="12" fillId="0" borderId="0" xfId="0" applyFont="1" applyAlignment="1">
      <alignment horizontal="left" vertical="center" shrinkToFit="1"/>
    </xf>
    <xf numFmtId="0" fontId="12" fillId="0" borderId="0" xfId="0" applyFont="1" applyAlignment="1">
      <alignment horizontal="center" vertical="center" wrapText="1"/>
    </xf>
    <xf numFmtId="0" fontId="12" fillId="0" borderId="0" xfId="0" applyFont="1" applyAlignment="1">
      <alignment horizontal="left" vertical="center" wrapText="1"/>
    </xf>
    <xf numFmtId="0" fontId="12" fillId="0" borderId="0" xfId="0" applyFont="1" applyAlignment="1">
      <alignment horizontal="justify" vertical="center" wrapText="1"/>
    </xf>
    <xf numFmtId="0" fontId="12" fillId="0" borderId="0" xfId="0" applyFont="1">
      <alignment vertical="center"/>
    </xf>
    <xf numFmtId="0" fontId="12" fillId="0" borderId="0" xfId="0" applyFont="1" applyAlignment="1">
      <alignment horizontal="right" vertical="center"/>
    </xf>
    <xf numFmtId="0" fontId="6" fillId="2" borderId="8"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177" fontId="6" fillId="2" borderId="8" xfId="0" applyNumberFormat="1" applyFont="1" applyFill="1" applyBorder="1" applyAlignment="1">
      <alignment horizontal="center" vertical="center"/>
    </xf>
    <xf numFmtId="177" fontId="6" fillId="2" borderId="11" xfId="0" applyNumberFormat="1" applyFont="1" applyFill="1" applyBorder="1" applyAlignment="1">
      <alignment horizontal="center" vertical="center"/>
    </xf>
    <xf numFmtId="177" fontId="6" fillId="2" borderId="12" xfId="0" applyNumberFormat="1"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176" fontId="6" fillId="0" borderId="2" xfId="0" applyNumberFormat="1" applyFont="1" applyBorder="1" applyAlignment="1">
      <alignment horizontal="right" vertical="center"/>
    </xf>
    <xf numFmtId="176" fontId="6" fillId="0" borderId="3" xfId="0" applyNumberFormat="1" applyFont="1" applyBorder="1" applyAlignment="1">
      <alignment horizontal="right" vertical="center"/>
    </xf>
    <xf numFmtId="176" fontId="6" fillId="0" borderId="4" xfId="0" applyNumberFormat="1" applyFont="1" applyBorder="1" applyAlignment="1">
      <alignment horizontal="right" vertical="center"/>
    </xf>
    <xf numFmtId="0" fontId="6" fillId="0" borderId="1" xfId="0" applyFont="1" applyBorder="1" applyAlignment="1">
      <alignment horizontal="center" vertical="center"/>
    </xf>
    <xf numFmtId="0" fontId="6" fillId="0" borderId="2" xfId="0" applyFont="1" applyBorder="1" applyAlignment="1">
      <alignment horizontal="center" vertical="center" wrapText="1"/>
    </xf>
    <xf numFmtId="0" fontId="6" fillId="0" borderId="4" xfId="0" applyFont="1" applyBorder="1" applyAlignment="1">
      <alignment horizontal="center" vertical="center"/>
    </xf>
    <xf numFmtId="0" fontId="6" fillId="0" borderId="8" xfId="3" applyFont="1" applyBorder="1" applyAlignment="1">
      <alignment horizontal="left" vertical="center"/>
    </xf>
    <xf numFmtId="0" fontId="6" fillId="0" borderId="11" xfId="3" applyFont="1" applyBorder="1" applyAlignment="1">
      <alignment horizontal="left" vertical="center"/>
    </xf>
    <xf numFmtId="0" fontId="6" fillId="0" borderId="12" xfId="3" applyFont="1" applyBorder="1" applyAlignment="1">
      <alignment horizontal="left" vertical="center"/>
    </xf>
    <xf numFmtId="0" fontId="6" fillId="0" borderId="7" xfId="3" applyFont="1" applyBorder="1" applyAlignment="1">
      <alignment horizontal="left" vertical="center"/>
    </xf>
    <xf numFmtId="0" fontId="6" fillId="0" borderId="0" xfId="3" applyFont="1" applyAlignment="1">
      <alignment horizontal="left" vertical="center"/>
    </xf>
    <xf numFmtId="0" fontId="6" fillId="0" borderId="6" xfId="3" applyFont="1" applyBorder="1" applyAlignment="1">
      <alignment horizontal="left" vertical="center"/>
    </xf>
    <xf numFmtId="0" fontId="6" fillId="0" borderId="9" xfId="3" applyFont="1" applyBorder="1" applyAlignment="1">
      <alignment horizontal="left" vertical="center"/>
    </xf>
    <xf numFmtId="0" fontId="6" fillId="0" borderId="5" xfId="3" applyFont="1" applyBorder="1" applyAlignment="1">
      <alignment horizontal="left" vertical="center"/>
    </xf>
    <xf numFmtId="0" fontId="6" fillId="0" borderId="10" xfId="3" applyFont="1" applyBorder="1" applyAlignment="1">
      <alignment horizontal="left" vertical="center"/>
    </xf>
    <xf numFmtId="0" fontId="6" fillId="2" borderId="8" xfId="3" applyFont="1" applyFill="1" applyBorder="1" applyAlignment="1">
      <alignment horizontal="left" vertical="center"/>
    </xf>
    <xf numFmtId="0" fontId="6" fillId="2" borderId="11" xfId="3" applyFont="1" applyFill="1" applyBorder="1" applyAlignment="1">
      <alignment horizontal="left" vertical="center"/>
    </xf>
    <xf numFmtId="0" fontId="6" fillId="2" borderId="12" xfId="3" applyFont="1" applyFill="1" applyBorder="1" applyAlignment="1">
      <alignment horizontal="left" vertical="center"/>
    </xf>
    <xf numFmtId="0" fontId="6" fillId="2" borderId="7" xfId="3" applyFont="1" applyFill="1" applyBorder="1" applyAlignment="1">
      <alignment horizontal="left" vertical="center"/>
    </xf>
    <xf numFmtId="0" fontId="6" fillId="2" borderId="0" xfId="3" applyFont="1" applyFill="1" applyAlignment="1">
      <alignment horizontal="left" vertical="center"/>
    </xf>
    <xf numFmtId="0" fontId="6" fillId="2" borderId="6" xfId="3" applyFont="1" applyFill="1" applyBorder="1" applyAlignment="1">
      <alignment horizontal="left" vertical="center"/>
    </xf>
    <xf numFmtId="0" fontId="6" fillId="2" borderId="9" xfId="3" applyFont="1" applyFill="1" applyBorder="1" applyAlignment="1">
      <alignment horizontal="left" vertical="center"/>
    </xf>
    <xf numFmtId="0" fontId="6" fillId="2" borderId="5" xfId="3" applyFont="1" applyFill="1" applyBorder="1" applyAlignment="1">
      <alignment horizontal="left" vertical="center"/>
    </xf>
    <xf numFmtId="0" fontId="6" fillId="2" borderId="10" xfId="3" applyFont="1" applyFill="1" applyBorder="1" applyAlignment="1">
      <alignment horizontal="left" vertical="center"/>
    </xf>
    <xf numFmtId="0" fontId="6" fillId="0" borderId="2" xfId="3" applyFont="1" applyBorder="1" applyAlignment="1">
      <alignment horizontal="left" vertical="center" wrapText="1"/>
    </xf>
    <xf numFmtId="0" fontId="6" fillId="0" borderId="3" xfId="3" applyFont="1" applyBorder="1" applyAlignment="1">
      <alignment horizontal="left" vertical="center" wrapText="1"/>
    </xf>
    <xf numFmtId="0" fontId="6" fillId="0" borderId="4" xfId="3" applyFont="1" applyBorder="1" applyAlignment="1">
      <alignment horizontal="left" vertical="center" wrapText="1"/>
    </xf>
    <xf numFmtId="0" fontId="6" fillId="2" borderId="2" xfId="3" applyFont="1" applyFill="1" applyBorder="1">
      <alignment vertical="center"/>
    </xf>
    <xf numFmtId="0" fontId="6" fillId="2" borderId="3" xfId="3" applyFont="1" applyFill="1" applyBorder="1">
      <alignment vertical="center"/>
    </xf>
    <xf numFmtId="0" fontId="6" fillId="2" borderId="4" xfId="3" applyFont="1" applyFill="1" applyBorder="1">
      <alignment vertical="center"/>
    </xf>
    <xf numFmtId="0" fontId="6" fillId="2" borderId="1" xfId="3" applyFont="1" applyFill="1" applyBorder="1" applyAlignment="1">
      <alignment horizontal="center" vertical="center"/>
    </xf>
    <xf numFmtId="0" fontId="6" fillId="2" borderId="2" xfId="3" quotePrefix="1" applyFont="1" applyFill="1" applyBorder="1" applyAlignment="1">
      <alignment horizontal="center" vertical="center"/>
    </xf>
    <xf numFmtId="0" fontId="6" fillId="2" borderId="3" xfId="3" applyFont="1" applyFill="1" applyBorder="1" applyAlignment="1">
      <alignment horizontal="center" vertical="center"/>
    </xf>
    <xf numFmtId="0" fontId="6" fillId="2" borderId="4" xfId="3" applyFont="1" applyFill="1" applyBorder="1" applyAlignment="1">
      <alignment horizontal="center" vertical="center"/>
    </xf>
    <xf numFmtId="0" fontId="6" fillId="0" borderId="2" xfId="3" applyFont="1" applyBorder="1" applyAlignment="1">
      <alignment horizontal="left" vertical="center"/>
    </xf>
    <xf numFmtId="0" fontId="6" fillId="0" borderId="3" xfId="3" applyFont="1" applyBorder="1" applyAlignment="1">
      <alignment horizontal="left" vertical="center"/>
    </xf>
    <xf numFmtId="0" fontId="6" fillId="0" borderId="4" xfId="3" applyFont="1" applyBorder="1" applyAlignment="1">
      <alignment horizontal="left" vertical="center"/>
    </xf>
    <xf numFmtId="0" fontId="6" fillId="2" borderId="2" xfId="3" applyFont="1" applyFill="1" applyBorder="1" applyAlignment="1">
      <alignment horizontal="center" vertical="center"/>
    </xf>
    <xf numFmtId="0" fontId="6" fillId="0" borderId="0" xfId="3" applyFont="1" applyAlignment="1">
      <alignment horizontal="center" vertical="center"/>
    </xf>
    <xf numFmtId="0" fontId="6" fillId="0" borderId="1" xfId="3" applyFont="1" applyBorder="1" applyAlignment="1">
      <alignment horizontal="left" vertical="center"/>
    </xf>
    <xf numFmtId="0" fontId="6" fillId="2" borderId="2" xfId="3" applyFont="1" applyFill="1" applyBorder="1" applyAlignment="1">
      <alignment horizontal="left" vertical="center"/>
    </xf>
    <xf numFmtId="0" fontId="6" fillId="2" borderId="3" xfId="3" applyFont="1" applyFill="1" applyBorder="1" applyAlignment="1">
      <alignment horizontal="left" vertical="center"/>
    </xf>
    <xf numFmtId="0" fontId="6" fillId="2" borderId="4" xfId="3" applyFont="1" applyFill="1" applyBorder="1" applyAlignment="1">
      <alignment horizontal="left" vertical="center"/>
    </xf>
    <xf numFmtId="0" fontId="6" fillId="0" borderId="2" xfId="3" applyFont="1" applyBorder="1" applyAlignment="1">
      <alignment horizontal="center" vertical="center" wrapText="1"/>
    </xf>
    <xf numFmtId="0" fontId="6" fillId="0" borderId="3" xfId="3" applyFont="1" applyBorder="1" applyAlignment="1">
      <alignment horizontal="center" vertical="center" wrapText="1"/>
    </xf>
    <xf numFmtId="0" fontId="6" fillId="0" borderId="4" xfId="3" applyFont="1" applyBorder="1" applyAlignment="1">
      <alignment horizontal="center" vertical="center" wrapText="1"/>
    </xf>
    <xf numFmtId="0" fontId="6" fillId="0" borderId="8" xfId="3" applyFont="1" applyBorder="1" applyAlignment="1">
      <alignment horizontal="center" vertical="center"/>
    </xf>
    <xf numFmtId="0" fontId="6" fillId="0" borderId="11" xfId="3" applyFont="1" applyBorder="1" applyAlignment="1">
      <alignment horizontal="center" vertical="center"/>
    </xf>
    <xf numFmtId="0" fontId="6" fillId="0" borderId="12" xfId="3" applyFont="1" applyBorder="1" applyAlignment="1">
      <alignment horizontal="center" vertical="center"/>
    </xf>
    <xf numFmtId="0" fontId="6" fillId="0" borderId="7" xfId="3" applyFont="1" applyBorder="1" applyAlignment="1">
      <alignment horizontal="center" vertical="center"/>
    </xf>
    <xf numFmtId="0" fontId="6" fillId="0" borderId="6" xfId="3" applyFont="1" applyBorder="1" applyAlignment="1">
      <alignment horizontal="center" vertical="center"/>
    </xf>
    <xf numFmtId="0" fontId="6" fillId="0" borderId="9" xfId="3" applyFont="1" applyBorder="1" applyAlignment="1">
      <alignment horizontal="center" vertical="center"/>
    </xf>
    <xf numFmtId="0" fontId="6" fillId="0" borderId="5" xfId="3" applyFont="1" applyBorder="1" applyAlignment="1">
      <alignment horizontal="center" vertical="center"/>
    </xf>
    <xf numFmtId="0" fontId="6" fillId="0" borderId="10" xfId="3" applyFont="1" applyBorder="1" applyAlignment="1">
      <alignment horizontal="center" vertical="center"/>
    </xf>
    <xf numFmtId="0" fontId="6" fillId="2" borderId="11" xfId="3" applyFont="1" applyFill="1" applyBorder="1" applyAlignment="1">
      <alignment horizontal="left" vertical="top"/>
    </xf>
    <xf numFmtId="0" fontId="6" fillId="2" borderId="12" xfId="3" applyFont="1" applyFill="1" applyBorder="1" applyAlignment="1">
      <alignment horizontal="left" vertical="top"/>
    </xf>
    <xf numFmtId="0" fontId="6" fillId="2" borderId="0" xfId="3" applyFont="1" applyFill="1" applyAlignment="1">
      <alignment horizontal="left" vertical="top"/>
    </xf>
    <xf numFmtId="0" fontId="6" fillId="2" borderId="6" xfId="3" applyFont="1" applyFill="1" applyBorder="1" applyAlignment="1">
      <alignment horizontal="left" vertical="top"/>
    </xf>
    <xf numFmtId="0" fontId="6" fillId="2" borderId="5" xfId="3" applyFont="1" applyFill="1" applyBorder="1" applyAlignment="1">
      <alignment horizontal="left" vertical="top"/>
    </xf>
    <xf numFmtId="0" fontId="6" fillId="2" borderId="10" xfId="3" applyFont="1" applyFill="1" applyBorder="1" applyAlignment="1">
      <alignment horizontal="left" vertical="top"/>
    </xf>
    <xf numFmtId="0" fontId="6" fillId="2" borderId="8" xfId="3" applyFont="1" applyFill="1" applyBorder="1" applyAlignment="1">
      <alignment horizontal="left" vertical="top"/>
    </xf>
    <xf numFmtId="0" fontId="6" fillId="2" borderId="7" xfId="3" applyFont="1" applyFill="1" applyBorder="1" applyAlignment="1">
      <alignment horizontal="left" vertical="top"/>
    </xf>
    <xf numFmtId="0" fontId="6" fillId="2" borderId="9" xfId="3" applyFont="1" applyFill="1" applyBorder="1" applyAlignment="1">
      <alignment horizontal="left" vertical="top"/>
    </xf>
    <xf numFmtId="0" fontId="6" fillId="0" borderId="1" xfId="3" applyFont="1" applyBorder="1" applyAlignment="1">
      <alignment horizontal="center" vertical="center"/>
    </xf>
    <xf numFmtId="0" fontId="6" fillId="0" borderId="8" xfId="3" applyFont="1" applyBorder="1" applyAlignment="1">
      <alignment horizontal="center" vertical="center" wrapText="1"/>
    </xf>
    <xf numFmtId="0" fontId="6" fillId="0" borderId="11" xfId="3" applyFont="1" applyBorder="1" applyAlignment="1">
      <alignment horizontal="center" vertical="center" wrapText="1"/>
    </xf>
    <xf numFmtId="0" fontId="6" fillId="0" borderId="12" xfId="3" applyFont="1" applyBorder="1" applyAlignment="1">
      <alignment horizontal="center" vertical="center" wrapText="1"/>
    </xf>
    <xf numFmtId="0" fontId="6" fillId="0" borderId="7" xfId="3" applyFont="1" applyBorder="1" applyAlignment="1">
      <alignment horizontal="center" vertical="center" wrapText="1"/>
    </xf>
    <xf numFmtId="0" fontId="6" fillId="0" borderId="0" xfId="3" applyFont="1" applyAlignment="1">
      <alignment horizontal="center" vertical="center" wrapText="1"/>
    </xf>
    <xf numFmtId="0" fontId="6" fillId="0" borderId="6" xfId="3" applyFont="1" applyBorder="1" applyAlignment="1">
      <alignment horizontal="center" vertical="center" wrapText="1"/>
    </xf>
    <xf numFmtId="0" fontId="6" fillId="0" borderId="9" xfId="3" applyFont="1" applyBorder="1" applyAlignment="1">
      <alignment horizontal="center" vertical="center" wrapText="1"/>
    </xf>
    <xf numFmtId="0" fontId="6" fillId="0" borderId="5" xfId="3" applyFont="1" applyBorder="1" applyAlignment="1">
      <alignment horizontal="center" vertical="center" wrapText="1"/>
    </xf>
    <xf numFmtId="0" fontId="6" fillId="0" borderId="10" xfId="3" applyFont="1" applyBorder="1" applyAlignment="1">
      <alignment horizontal="center" vertical="center" wrapText="1"/>
    </xf>
    <xf numFmtId="0" fontId="6" fillId="0" borderId="2" xfId="3" applyFont="1" applyBorder="1" applyAlignment="1">
      <alignment horizontal="center" vertical="center"/>
    </xf>
    <xf numFmtId="0" fontId="6" fillId="0" borderId="4" xfId="3" applyFont="1" applyBorder="1" applyAlignment="1">
      <alignment horizontal="center" vertical="center"/>
    </xf>
    <xf numFmtId="0" fontId="25" fillId="2" borderId="2" xfId="11" applyFont="1" applyFill="1" applyBorder="1" applyAlignment="1">
      <alignment horizontal="left" vertical="center"/>
    </xf>
    <xf numFmtId="177" fontId="6" fillId="0" borderId="27" xfId="0" applyNumberFormat="1" applyFont="1" applyBorder="1" applyAlignment="1">
      <alignment horizontal="right" vertical="center"/>
    </xf>
    <xf numFmtId="177" fontId="6" fillId="0" borderId="23" xfId="0" applyNumberFormat="1" applyFont="1" applyBorder="1" applyAlignment="1">
      <alignment horizontal="right" vertical="center"/>
    </xf>
    <xf numFmtId="177" fontId="6" fillId="0" borderId="30" xfId="0" applyNumberFormat="1" applyFont="1" applyBorder="1" applyAlignment="1">
      <alignment horizontal="right" vertical="center"/>
    </xf>
    <xf numFmtId="177" fontId="6" fillId="0" borderId="24" xfId="0" applyNumberFormat="1" applyFont="1" applyBorder="1" applyAlignment="1">
      <alignment horizontal="right" vertical="center"/>
    </xf>
    <xf numFmtId="0" fontId="6" fillId="0" borderId="19"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177" fontId="6" fillId="2" borderId="1" xfId="0" applyNumberFormat="1" applyFont="1" applyFill="1" applyBorder="1" applyAlignment="1">
      <alignment horizontal="right" vertical="center"/>
    </xf>
    <xf numFmtId="177" fontId="6" fillId="2" borderId="22" xfId="0" applyNumberFormat="1" applyFont="1" applyFill="1" applyBorder="1" applyAlignment="1">
      <alignment horizontal="right" vertical="center"/>
    </xf>
    <xf numFmtId="177" fontId="6" fillId="0" borderId="1" xfId="0" applyNumberFormat="1" applyFont="1" applyBorder="1" applyAlignment="1">
      <alignment horizontal="right" vertical="center"/>
    </xf>
    <xf numFmtId="177" fontId="6" fillId="0" borderId="37" xfId="0" applyNumberFormat="1" applyFont="1" applyBorder="1" applyAlignment="1">
      <alignment horizontal="right" vertical="center"/>
    </xf>
    <xf numFmtId="177" fontId="6" fillId="0" borderId="22" xfId="0" applyNumberFormat="1" applyFont="1" applyBorder="1" applyAlignment="1">
      <alignment horizontal="right" vertical="center"/>
    </xf>
    <xf numFmtId="177" fontId="6" fillId="0" borderId="38" xfId="0" applyNumberFormat="1" applyFont="1" applyBorder="1" applyAlignment="1">
      <alignment horizontal="right" vertical="center"/>
    </xf>
    <xf numFmtId="0" fontId="18" fillId="0" borderId="0" xfId="3" applyFont="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9"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177" fontId="6" fillId="0" borderId="20" xfId="0" applyNumberFormat="1" applyFont="1" applyBorder="1" applyAlignment="1">
      <alignment horizontal="right" vertical="center"/>
    </xf>
    <xf numFmtId="0" fontId="6" fillId="0" borderId="36" xfId="0" applyFont="1" applyBorder="1" applyAlignment="1">
      <alignment horizontal="center" vertical="center"/>
    </xf>
    <xf numFmtId="0" fontId="6" fillId="0" borderId="34" xfId="0" applyFont="1" applyBorder="1" applyAlignment="1">
      <alignment horizontal="center" vertical="center"/>
    </xf>
    <xf numFmtId="0" fontId="6" fillId="0" borderId="35" xfId="0" applyFont="1" applyBorder="1" applyAlignment="1">
      <alignment horizontal="center" vertical="center"/>
    </xf>
    <xf numFmtId="0" fontId="6" fillId="0" borderId="33" xfId="0" applyFont="1" applyBorder="1" applyAlignment="1">
      <alignment horizontal="center" vertical="center"/>
    </xf>
    <xf numFmtId="0" fontId="6" fillId="0" borderId="5" xfId="0" applyFont="1" applyBorder="1" applyAlignment="1">
      <alignment horizontal="center" vertical="center"/>
    </xf>
    <xf numFmtId="0" fontId="6" fillId="0" borderId="10" xfId="0" applyFont="1" applyBorder="1" applyAlignment="1">
      <alignment horizontal="center" vertical="center"/>
    </xf>
    <xf numFmtId="0" fontId="6" fillId="0" borderId="17" xfId="0" applyFont="1" applyBorder="1" applyAlignment="1">
      <alignment horizontal="distributed" vertical="top" wrapText="1"/>
    </xf>
    <xf numFmtId="0" fontId="6" fillId="0" borderId="27" xfId="0" applyFont="1" applyBorder="1" applyAlignment="1">
      <alignment horizontal="distributed" vertical="top" wrapText="1"/>
    </xf>
    <xf numFmtId="177" fontId="6" fillId="2" borderId="27" xfId="0" applyNumberFormat="1" applyFont="1" applyFill="1" applyBorder="1" applyAlignment="1">
      <alignment horizontal="right" vertical="center"/>
    </xf>
    <xf numFmtId="177" fontId="6" fillId="2" borderId="23" xfId="0" applyNumberFormat="1" applyFont="1" applyFill="1" applyBorder="1" applyAlignment="1">
      <alignment horizontal="right" vertical="center"/>
    </xf>
    <xf numFmtId="0" fontId="6" fillId="0" borderId="18" xfId="0" applyFont="1" applyBorder="1" applyAlignment="1">
      <alignment horizontal="distributed" vertical="top" wrapText="1"/>
    </xf>
    <xf numFmtId="0" fontId="6" fillId="0" borderId="30" xfId="0" applyFont="1" applyBorder="1" applyAlignment="1">
      <alignment horizontal="distributed" vertical="top" wrapText="1"/>
    </xf>
    <xf numFmtId="0" fontId="22" fillId="0" borderId="0" xfId="12" applyFont="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top" wrapText="1"/>
    </xf>
    <xf numFmtId="0" fontId="0" fillId="0" borderId="2" xfId="0" applyBorder="1" applyAlignment="1">
      <alignment vertical="center" shrinkToFit="1"/>
    </xf>
    <xf numFmtId="0" fontId="0" fillId="0" borderId="3" xfId="0" applyBorder="1" applyAlignment="1">
      <alignment vertical="center" shrinkToFit="1"/>
    </xf>
    <xf numFmtId="0" fontId="16" fillId="0" borderId="2" xfId="0" applyFont="1" applyBorder="1" applyAlignment="1">
      <alignment vertical="center" shrinkToFit="1"/>
    </xf>
    <xf numFmtId="0" fontId="16" fillId="0" borderId="3" xfId="0" applyFont="1" applyBorder="1" applyAlignment="1">
      <alignment vertical="center" shrinkToFit="1"/>
    </xf>
    <xf numFmtId="0" fontId="0" fillId="0" borderId="5" xfId="0" applyBorder="1" applyAlignment="1">
      <alignment horizontal="left" vertical="center"/>
    </xf>
    <xf numFmtId="0" fontId="0" fillId="0" borderId="40" xfId="0" applyBorder="1" applyAlignment="1">
      <alignment horizontal="left" vertical="center"/>
    </xf>
    <xf numFmtId="0" fontId="16" fillId="4" borderId="2" xfId="0" applyFont="1" applyFill="1" applyBorder="1">
      <alignment vertical="center"/>
    </xf>
    <xf numFmtId="0" fontId="16" fillId="4" borderId="3" xfId="0" applyFont="1" applyFill="1" applyBorder="1">
      <alignment vertical="center"/>
    </xf>
    <xf numFmtId="0" fontId="0" fillId="0" borderId="2" xfId="0" applyBorder="1">
      <alignment vertical="center"/>
    </xf>
    <xf numFmtId="0" fontId="0" fillId="0" borderId="3" xfId="0" applyBorder="1">
      <alignment vertical="center"/>
    </xf>
    <xf numFmtId="0" fontId="0" fillId="0" borderId="0" xfId="0" applyAlignment="1">
      <alignment horizontal="center" vertical="center"/>
    </xf>
    <xf numFmtId="0" fontId="16" fillId="0" borderId="2" xfId="0" applyFont="1" applyBorder="1">
      <alignment vertical="center"/>
    </xf>
    <xf numFmtId="0" fontId="16" fillId="0" borderId="3" xfId="0" applyFont="1" applyBorder="1">
      <alignment vertical="center"/>
    </xf>
    <xf numFmtId="0" fontId="9" fillId="3" borderId="1" xfId="0" applyFont="1" applyFill="1" applyBorder="1" applyAlignment="1">
      <alignment horizontal="center" vertical="center"/>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3" borderId="2" xfId="0" applyFont="1" applyFill="1" applyBorder="1" applyAlignment="1">
      <alignment horizontal="center" vertical="center"/>
    </xf>
    <xf numFmtId="0" fontId="9" fillId="3" borderId="4" xfId="0" applyFont="1" applyFill="1" applyBorder="1" applyAlignment="1">
      <alignment horizontal="center" vertical="center"/>
    </xf>
  </cellXfs>
  <cellStyles count="14">
    <cellStyle name="ハイパーリンク" xfId="11" builtinId="8"/>
    <cellStyle name="桁区切り" xfId="10" builtinId="6"/>
    <cellStyle name="桁区切り 2" xfId="4" xr:uid="{00000000-0005-0000-0000-000000000000}"/>
    <cellStyle name="桁区切り 2 2" xfId="8" xr:uid="{00000000-0005-0000-0000-000001000000}"/>
    <cellStyle name="桁区切り 3" xfId="9" xr:uid="{00000000-0005-0000-0000-000002000000}"/>
    <cellStyle name="桁区切り 3 2" xfId="13" xr:uid="{A8BF301A-86E6-410F-9F45-ED27C54CD946}"/>
    <cellStyle name="標準" xfId="0" builtinId="0"/>
    <cellStyle name="標準 2" xfId="2" xr:uid="{00000000-0005-0000-0000-000004000000}"/>
    <cellStyle name="標準 2 2" xfId="3" xr:uid="{00000000-0005-0000-0000-000005000000}"/>
    <cellStyle name="標準 3" xfId="1" xr:uid="{00000000-0005-0000-0000-000006000000}"/>
    <cellStyle name="標準 3 2" xfId="6" xr:uid="{00000000-0005-0000-0000-000007000000}"/>
    <cellStyle name="標準 3 3" xfId="12" xr:uid="{C08070B7-1B73-4C83-98EE-95E94C889C90}"/>
    <cellStyle name="標準 4" xfId="7" xr:uid="{00000000-0005-0000-0000-000008000000}"/>
    <cellStyle name="標準 5" xfId="5"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56135-20E6-4251-B50B-52319AF290D3}">
  <dimension ref="A1:F32"/>
  <sheetViews>
    <sheetView showGridLines="0" tabSelected="1" view="pageBreakPreview" zoomScaleNormal="100" zoomScaleSheetLayoutView="100" workbookViewId="0">
      <selection activeCell="E5" sqref="E5"/>
    </sheetView>
  </sheetViews>
  <sheetFormatPr defaultColWidth="8.88671875" defaultRowHeight="13.2"/>
  <cols>
    <col min="1" max="1" width="7" style="30" customWidth="1"/>
    <col min="2" max="2" width="23.6640625" style="30" customWidth="1"/>
    <col min="3" max="3" width="23" style="30" customWidth="1"/>
    <col min="4" max="4" width="19" style="30" customWidth="1"/>
    <col min="5" max="5" width="23" style="30" customWidth="1"/>
    <col min="6" max="16384" width="8.88671875" style="30"/>
  </cols>
  <sheetData>
    <row r="1" spans="1:6" ht="14.4">
      <c r="A1" s="83" t="s">
        <v>56</v>
      </c>
      <c r="B1" s="84"/>
      <c r="C1" s="12"/>
      <c r="D1" s="12"/>
      <c r="E1" s="12"/>
    </row>
    <row r="2" spans="1:6" ht="14.4">
      <c r="A2" s="11"/>
      <c r="B2" s="12"/>
      <c r="C2" s="12"/>
      <c r="D2" s="12"/>
      <c r="E2" s="12"/>
    </row>
    <row r="3" spans="1:6" ht="14.4">
      <c r="A3" s="12"/>
      <c r="B3" s="12"/>
      <c r="C3" s="12"/>
      <c r="D3" s="12"/>
      <c r="E3" s="31" t="s">
        <v>57</v>
      </c>
      <c r="F3" s="30" t="s">
        <v>58</v>
      </c>
    </row>
    <row r="4" spans="1:6" ht="14.4">
      <c r="A4" s="12"/>
      <c r="B4" s="12"/>
      <c r="C4" s="12"/>
      <c r="D4" s="12"/>
      <c r="E4" s="32" t="s">
        <v>143</v>
      </c>
      <c r="F4" s="30" t="s">
        <v>59</v>
      </c>
    </row>
    <row r="5" spans="1:6" ht="14.4">
      <c r="A5" s="33"/>
      <c r="B5" s="12"/>
      <c r="C5" s="12"/>
      <c r="D5" s="12"/>
      <c r="E5" s="71"/>
    </row>
    <row r="6" spans="1:6" ht="14.4">
      <c r="A6" s="83" t="s">
        <v>60</v>
      </c>
      <c r="B6" s="84"/>
      <c r="C6" s="12"/>
      <c r="D6" s="12"/>
      <c r="E6" s="12"/>
    </row>
    <row r="7" spans="1:6" ht="14.4">
      <c r="A7" s="34"/>
      <c r="B7" s="12"/>
      <c r="C7" s="12"/>
      <c r="D7" s="12"/>
      <c r="E7" s="12"/>
    </row>
    <row r="8" spans="1:6" ht="18" customHeight="1">
      <c r="A8" s="29" t="s">
        <v>61</v>
      </c>
      <c r="B8" s="85" t="s">
        <v>62</v>
      </c>
      <c r="C8" s="85"/>
      <c r="D8" s="82"/>
      <c r="E8" s="82"/>
      <c r="F8" s="30" t="s">
        <v>63</v>
      </c>
    </row>
    <row r="9" spans="1:6" ht="14.4">
      <c r="A9" s="78" t="s">
        <v>64</v>
      </c>
      <c r="B9" s="79"/>
      <c r="C9" s="11" t="s">
        <v>65</v>
      </c>
      <c r="D9" s="80"/>
      <c r="E9" s="80"/>
      <c r="F9" s="30" t="s">
        <v>66</v>
      </c>
    </row>
    <row r="10" spans="1:6" ht="14.4">
      <c r="A10" s="78" t="s">
        <v>67</v>
      </c>
      <c r="B10" s="79"/>
      <c r="C10" s="11" t="s">
        <v>68</v>
      </c>
      <c r="D10" s="80"/>
      <c r="E10" s="80"/>
      <c r="F10" s="30" t="s">
        <v>69</v>
      </c>
    </row>
    <row r="11" spans="1:6" ht="14.4">
      <c r="A11" s="11"/>
      <c r="B11" s="12"/>
      <c r="C11" s="12"/>
      <c r="D11" s="12"/>
      <c r="E11" s="12"/>
    </row>
    <row r="12" spans="1:6" ht="14.4">
      <c r="A12" s="11"/>
      <c r="B12" s="12"/>
      <c r="C12" s="12"/>
      <c r="D12" s="12"/>
      <c r="E12" s="12"/>
    </row>
    <row r="13" spans="1:6" ht="18" customHeight="1">
      <c r="A13" s="81" t="s">
        <v>75</v>
      </c>
      <c r="B13" s="81"/>
      <c r="C13" s="81"/>
      <c r="D13" s="81"/>
      <c r="E13" s="81"/>
    </row>
    <row r="14" spans="1:6" ht="18" customHeight="1">
      <c r="A14" s="17"/>
      <c r="B14" s="82" t="s">
        <v>70</v>
      </c>
      <c r="C14" s="82"/>
      <c r="D14" s="82"/>
      <c r="E14" s="82"/>
    </row>
    <row r="15" spans="1:6" ht="18" customHeight="1">
      <c r="A15" s="11"/>
      <c r="B15" s="82"/>
      <c r="C15" s="82"/>
      <c r="D15" s="82"/>
      <c r="E15" s="82"/>
    </row>
    <row r="16" spans="1:6" ht="18" customHeight="1">
      <c r="A16" s="11"/>
      <c r="B16" s="12"/>
      <c r="C16" s="12"/>
      <c r="D16" s="12"/>
      <c r="E16" s="12"/>
    </row>
    <row r="17" spans="1:6" ht="18" customHeight="1">
      <c r="A17" s="17"/>
      <c r="B17" s="17" t="s">
        <v>71</v>
      </c>
      <c r="C17" s="72">
        <f>'別紙２（所要額調書）'!J11</f>
        <v>0</v>
      </c>
      <c r="D17" s="17" t="s">
        <v>37</v>
      </c>
      <c r="E17" s="12"/>
      <c r="F17" s="30" t="s">
        <v>101</v>
      </c>
    </row>
    <row r="18" spans="1:6" ht="18" customHeight="1">
      <c r="A18" s="15"/>
      <c r="B18" s="12"/>
      <c r="C18" s="12"/>
      <c r="D18" s="12"/>
      <c r="E18" s="12"/>
    </row>
    <row r="19" spans="1:6" ht="14.4">
      <c r="A19" s="11"/>
      <c r="B19" s="12"/>
      <c r="C19" s="12"/>
      <c r="D19" s="12"/>
      <c r="E19" s="12"/>
    </row>
    <row r="20" spans="1:6" ht="14.4">
      <c r="A20" s="11"/>
      <c r="B20" s="12"/>
      <c r="C20" s="12"/>
      <c r="D20" s="12"/>
      <c r="E20" s="12"/>
    </row>
    <row r="21" spans="1:6" ht="14.4">
      <c r="A21" s="11" t="s">
        <v>72</v>
      </c>
      <c r="B21" s="12"/>
      <c r="C21" s="12"/>
      <c r="D21" s="12"/>
      <c r="E21" s="12"/>
    </row>
    <row r="22" spans="1:6" ht="14.4">
      <c r="A22" s="11" t="s">
        <v>90</v>
      </c>
      <c r="B22" s="12"/>
      <c r="C22" s="12"/>
      <c r="D22" s="12"/>
      <c r="E22" s="12"/>
    </row>
    <row r="23" spans="1:6" ht="18" customHeight="1">
      <c r="A23" s="82" t="s">
        <v>91</v>
      </c>
      <c r="B23" s="82"/>
      <c r="C23" s="82"/>
      <c r="D23" s="82"/>
      <c r="E23" s="82"/>
    </row>
    <row r="24" spans="1:6" ht="14.4">
      <c r="A24" s="11" t="s">
        <v>131</v>
      </c>
      <c r="B24" s="12"/>
      <c r="C24" s="12"/>
      <c r="D24" s="12"/>
      <c r="E24" s="12"/>
    </row>
    <row r="25" spans="1:6" ht="14.4">
      <c r="A25" s="11" t="s">
        <v>73</v>
      </c>
      <c r="B25" s="12"/>
      <c r="C25" s="12"/>
      <c r="D25" s="12"/>
      <c r="E25" s="12"/>
    </row>
    <row r="26" spans="1:6" ht="14.4">
      <c r="A26" s="11" t="s">
        <v>120</v>
      </c>
      <c r="B26" s="13"/>
      <c r="C26" s="13"/>
      <c r="D26" s="13"/>
      <c r="E26" s="12"/>
    </row>
    <row r="27" spans="1:6" ht="14.4">
      <c r="A27" s="14" t="s">
        <v>74</v>
      </c>
      <c r="B27" s="12"/>
      <c r="C27" s="12"/>
      <c r="D27" s="12"/>
      <c r="E27" s="12"/>
    </row>
    <row r="28" spans="1:6">
      <c r="A28" s="73"/>
    </row>
    <row r="30" spans="1:6">
      <c r="A30" s="73"/>
    </row>
    <row r="31" spans="1:6">
      <c r="A31" s="73"/>
    </row>
    <row r="32" spans="1:6">
      <c r="A32" s="74"/>
    </row>
  </sheetData>
  <mergeCells count="11">
    <mergeCell ref="A1:B1"/>
    <mergeCell ref="A6:B6"/>
    <mergeCell ref="B8:C8"/>
    <mergeCell ref="D8:E8"/>
    <mergeCell ref="A9:B9"/>
    <mergeCell ref="D9:E9"/>
    <mergeCell ref="A10:B10"/>
    <mergeCell ref="D10:E10"/>
    <mergeCell ref="A13:E13"/>
    <mergeCell ref="B14:E15"/>
    <mergeCell ref="A23:E23"/>
  </mergeCells>
  <phoneticPr fontId="1"/>
  <pageMargins left="0.75" right="0.75" top="1" bottom="1" header="0.5" footer="0.5"/>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V44"/>
  <sheetViews>
    <sheetView showGridLines="0" view="pageBreakPreview" zoomScaleNormal="100" zoomScaleSheetLayoutView="100" zoomScalePageLayoutView="85" workbookViewId="0">
      <selection activeCell="A8" sqref="A8:E9"/>
    </sheetView>
  </sheetViews>
  <sheetFormatPr defaultColWidth="9" defaultRowHeight="13.2"/>
  <cols>
    <col min="1" max="1" width="3.88671875" style="57" customWidth="1"/>
    <col min="2" max="3" width="3.88671875" style="56" customWidth="1"/>
    <col min="4" max="46" width="3.88671875" style="57" customWidth="1"/>
    <col min="47" max="16384" width="9" style="57"/>
  </cols>
  <sheetData>
    <row r="1" spans="1:46" ht="13.2" customHeight="1">
      <c r="A1" s="55" t="s">
        <v>46</v>
      </c>
      <c r="X1" s="55" t="s">
        <v>46</v>
      </c>
      <c r="Y1" s="56"/>
      <c r="Z1" s="56"/>
    </row>
    <row r="2" spans="1:46" ht="13.2" customHeight="1">
      <c r="A2" s="55"/>
      <c r="X2" s="55"/>
      <c r="Y2" s="56"/>
      <c r="Z2" s="56"/>
    </row>
    <row r="3" spans="1:46" ht="13.2" customHeight="1">
      <c r="A3" s="135" t="s">
        <v>48</v>
      </c>
      <c r="B3" s="135"/>
      <c r="C3" s="135"/>
      <c r="D3" s="135"/>
      <c r="E3" s="135"/>
      <c r="F3" s="135"/>
      <c r="G3" s="135"/>
      <c r="H3" s="135"/>
      <c r="I3" s="135"/>
      <c r="J3" s="135"/>
      <c r="K3" s="135"/>
      <c r="L3" s="135"/>
      <c r="M3" s="135"/>
      <c r="N3" s="135"/>
      <c r="O3" s="135"/>
      <c r="P3" s="135"/>
      <c r="Q3" s="135"/>
      <c r="R3" s="135"/>
      <c r="S3" s="135"/>
      <c r="T3" s="135"/>
      <c r="U3" s="135"/>
      <c r="V3" s="135"/>
      <c r="W3" s="135"/>
      <c r="X3" s="135" t="s">
        <v>48</v>
      </c>
      <c r="Y3" s="135"/>
      <c r="Z3" s="135"/>
      <c r="AA3" s="135"/>
      <c r="AB3" s="135"/>
      <c r="AC3" s="135"/>
      <c r="AD3" s="135"/>
      <c r="AE3" s="135"/>
      <c r="AF3" s="135"/>
      <c r="AG3" s="135"/>
      <c r="AH3" s="135"/>
      <c r="AI3" s="135"/>
      <c r="AJ3" s="135"/>
      <c r="AK3" s="135"/>
      <c r="AL3" s="135"/>
      <c r="AM3" s="135"/>
      <c r="AN3" s="135"/>
      <c r="AO3" s="135"/>
      <c r="AP3" s="135"/>
      <c r="AQ3" s="135"/>
      <c r="AR3" s="135"/>
      <c r="AS3" s="135"/>
      <c r="AT3" s="135"/>
    </row>
    <row r="4" spans="1:46" ht="13.2" customHeight="1">
      <c r="A4" s="56"/>
      <c r="D4" s="56"/>
      <c r="E4" s="56"/>
      <c r="F4" s="56"/>
      <c r="G4" s="56"/>
      <c r="H4" s="56"/>
      <c r="I4" s="56"/>
      <c r="J4" s="56"/>
      <c r="K4" s="56"/>
      <c r="L4" s="56"/>
      <c r="M4" s="56"/>
      <c r="N4" s="56"/>
      <c r="O4" s="56"/>
      <c r="P4" s="56"/>
      <c r="Q4" s="56"/>
      <c r="R4" s="56"/>
      <c r="S4" s="56"/>
      <c r="T4" s="56"/>
      <c r="U4" s="56"/>
      <c r="V4" s="56"/>
      <c r="W4" s="56"/>
      <c r="X4" s="56"/>
      <c r="Y4" s="56"/>
      <c r="Z4" s="56"/>
      <c r="AA4" s="56"/>
      <c r="AB4" s="56"/>
      <c r="AC4" s="56"/>
      <c r="AD4" s="56"/>
      <c r="AE4" s="56"/>
      <c r="AF4" s="56"/>
      <c r="AG4" s="56"/>
      <c r="AH4" s="56"/>
      <c r="AI4" s="56"/>
      <c r="AJ4" s="56"/>
      <c r="AK4" s="56"/>
      <c r="AL4" s="56"/>
      <c r="AM4" s="56"/>
      <c r="AN4" s="56"/>
      <c r="AO4" s="56"/>
      <c r="AP4" s="56"/>
      <c r="AQ4" s="56"/>
      <c r="AR4" s="56"/>
      <c r="AS4" s="56"/>
      <c r="AT4" s="56"/>
    </row>
    <row r="5" spans="1:46" ht="13.2" customHeight="1">
      <c r="A5" s="56"/>
      <c r="D5" s="56"/>
      <c r="E5" s="56"/>
      <c r="F5" s="56"/>
      <c r="G5" s="56"/>
      <c r="H5" s="56"/>
      <c r="I5" s="56"/>
      <c r="J5" s="56"/>
      <c r="K5" s="56"/>
      <c r="L5" s="56"/>
      <c r="M5" s="56"/>
      <c r="N5" s="56"/>
      <c r="O5" s="56"/>
      <c r="P5" s="56"/>
      <c r="Q5" s="56"/>
      <c r="R5" s="56"/>
      <c r="S5" s="56"/>
      <c r="T5" s="56"/>
      <c r="U5" s="56"/>
      <c r="V5" s="56"/>
      <c r="W5" s="56"/>
      <c r="X5" s="56"/>
      <c r="Y5" s="19" t="s">
        <v>97</v>
      </c>
      <c r="AA5" s="56"/>
      <c r="AB5" s="56"/>
      <c r="AC5" s="56"/>
      <c r="AD5" s="56"/>
      <c r="AE5" s="56"/>
      <c r="AF5" s="56"/>
      <c r="AG5" s="56"/>
      <c r="AH5" s="56"/>
      <c r="AI5" s="56"/>
      <c r="AJ5" s="56"/>
      <c r="AK5" s="56"/>
      <c r="AL5" s="56"/>
      <c r="AM5" s="56"/>
      <c r="AN5" s="56"/>
      <c r="AO5" s="56"/>
      <c r="AP5" s="56"/>
      <c r="AQ5" s="56"/>
      <c r="AR5" s="56"/>
      <c r="AS5" s="56"/>
      <c r="AT5" s="56"/>
    </row>
    <row r="6" spans="1:46" ht="13.2" customHeight="1">
      <c r="A6" s="64" t="s">
        <v>93</v>
      </c>
      <c r="D6" s="56"/>
      <c r="E6" s="56"/>
      <c r="F6" s="56"/>
      <c r="G6" s="56"/>
      <c r="H6" s="56"/>
      <c r="I6" s="56"/>
      <c r="J6" s="56"/>
      <c r="K6" s="56"/>
      <c r="L6" s="56"/>
      <c r="M6" s="56"/>
      <c r="N6" s="56"/>
      <c r="O6" s="56"/>
      <c r="P6" s="56"/>
      <c r="Q6" s="56"/>
      <c r="R6" s="56"/>
      <c r="S6" s="56"/>
      <c r="T6" s="56"/>
      <c r="U6" s="56"/>
      <c r="V6" s="56"/>
      <c r="W6" s="56"/>
      <c r="X6" s="64" t="s">
        <v>93</v>
      </c>
      <c r="Y6" s="56"/>
      <c r="Z6" s="56"/>
      <c r="AA6" s="56"/>
      <c r="AB6" s="56"/>
      <c r="AC6" s="56"/>
      <c r="AD6" s="56"/>
      <c r="AE6" s="56"/>
      <c r="AF6" s="56"/>
      <c r="AG6" s="56"/>
      <c r="AH6" s="56"/>
      <c r="AI6" s="56"/>
      <c r="AJ6" s="56"/>
      <c r="AK6" s="56"/>
      <c r="AL6" s="56"/>
      <c r="AM6" s="56"/>
      <c r="AN6" s="56"/>
      <c r="AO6" s="56"/>
      <c r="AP6" s="56"/>
      <c r="AQ6" s="56"/>
      <c r="AR6" s="56"/>
      <c r="AS6" s="56"/>
      <c r="AT6" s="56"/>
    </row>
    <row r="7" spans="1:46" ht="20.100000000000001" customHeight="1">
      <c r="A7" s="160" t="s">
        <v>95</v>
      </c>
      <c r="B7" s="160"/>
      <c r="C7" s="160"/>
      <c r="D7" s="160"/>
      <c r="E7" s="160"/>
      <c r="F7" s="137"/>
      <c r="G7" s="138"/>
      <c r="H7" s="138"/>
      <c r="I7" s="138"/>
      <c r="J7" s="138"/>
      <c r="K7" s="138"/>
      <c r="L7" s="138"/>
      <c r="M7" s="138"/>
      <c r="N7" s="138"/>
      <c r="O7" s="138"/>
      <c r="P7" s="138"/>
      <c r="Q7" s="138"/>
      <c r="R7" s="138"/>
      <c r="S7" s="138"/>
      <c r="T7" s="138"/>
      <c r="U7" s="138"/>
      <c r="V7" s="138"/>
      <c r="W7" s="139"/>
      <c r="X7" s="136" t="s">
        <v>95</v>
      </c>
      <c r="Y7" s="136"/>
      <c r="Z7" s="136"/>
      <c r="AA7" s="136"/>
      <c r="AB7" s="136"/>
      <c r="AC7" s="137"/>
      <c r="AD7" s="138"/>
      <c r="AE7" s="138"/>
      <c r="AF7" s="138"/>
      <c r="AG7" s="138"/>
      <c r="AH7" s="138"/>
      <c r="AI7" s="138"/>
      <c r="AJ7" s="138"/>
      <c r="AK7" s="138"/>
      <c r="AL7" s="138"/>
      <c r="AM7" s="138"/>
      <c r="AN7" s="138"/>
      <c r="AO7" s="138"/>
      <c r="AP7" s="138"/>
      <c r="AQ7" s="138"/>
      <c r="AR7" s="138"/>
      <c r="AS7" s="138"/>
      <c r="AT7" s="139"/>
    </row>
    <row r="8" spans="1:46" ht="20.100000000000001" customHeight="1">
      <c r="A8" s="160" t="s">
        <v>96</v>
      </c>
      <c r="B8" s="160"/>
      <c r="C8" s="160"/>
      <c r="D8" s="160"/>
      <c r="E8" s="160"/>
      <c r="F8" s="170" t="s">
        <v>15</v>
      </c>
      <c r="G8" s="171"/>
      <c r="H8" s="137"/>
      <c r="I8" s="138"/>
      <c r="J8" s="138"/>
      <c r="K8" s="138"/>
      <c r="L8" s="138"/>
      <c r="M8" s="138"/>
      <c r="N8" s="139"/>
      <c r="O8" s="170" t="s">
        <v>17</v>
      </c>
      <c r="P8" s="171"/>
      <c r="Q8" s="137"/>
      <c r="R8" s="138"/>
      <c r="S8" s="138"/>
      <c r="T8" s="138"/>
      <c r="U8" s="138"/>
      <c r="V8" s="138"/>
      <c r="W8" s="139"/>
      <c r="X8" s="136" t="s">
        <v>96</v>
      </c>
      <c r="Y8" s="136"/>
      <c r="Z8" s="136"/>
      <c r="AA8" s="136"/>
      <c r="AB8" s="136"/>
      <c r="AC8" s="131" t="s">
        <v>15</v>
      </c>
      <c r="AD8" s="133"/>
      <c r="AE8" s="137"/>
      <c r="AF8" s="138"/>
      <c r="AG8" s="138"/>
      <c r="AH8" s="138"/>
      <c r="AI8" s="138"/>
      <c r="AJ8" s="138"/>
      <c r="AK8" s="139"/>
      <c r="AL8" s="131" t="s">
        <v>17</v>
      </c>
      <c r="AM8" s="133"/>
      <c r="AN8" s="137"/>
      <c r="AO8" s="138"/>
      <c r="AP8" s="138"/>
      <c r="AQ8" s="138"/>
      <c r="AR8" s="138"/>
      <c r="AS8" s="138"/>
      <c r="AT8" s="139"/>
    </row>
    <row r="9" spans="1:46" ht="20.100000000000001" customHeight="1">
      <c r="A9" s="160"/>
      <c r="B9" s="160"/>
      <c r="C9" s="160"/>
      <c r="D9" s="160"/>
      <c r="E9" s="160"/>
      <c r="F9" s="170" t="s">
        <v>16</v>
      </c>
      <c r="G9" s="171"/>
      <c r="H9" s="172"/>
      <c r="I9" s="138"/>
      <c r="J9" s="138"/>
      <c r="K9" s="138"/>
      <c r="L9" s="138"/>
      <c r="M9" s="138"/>
      <c r="N9" s="139"/>
      <c r="O9" s="170" t="s">
        <v>18</v>
      </c>
      <c r="P9" s="171"/>
      <c r="Q9" s="137"/>
      <c r="R9" s="138"/>
      <c r="S9" s="138"/>
      <c r="T9" s="138"/>
      <c r="U9" s="138"/>
      <c r="V9" s="138"/>
      <c r="W9" s="139"/>
      <c r="X9" s="136"/>
      <c r="Y9" s="136"/>
      <c r="Z9" s="136"/>
      <c r="AA9" s="136"/>
      <c r="AB9" s="136"/>
      <c r="AC9" s="131" t="s">
        <v>16</v>
      </c>
      <c r="AD9" s="133"/>
      <c r="AE9" s="137"/>
      <c r="AF9" s="138"/>
      <c r="AG9" s="138"/>
      <c r="AH9" s="138"/>
      <c r="AI9" s="138"/>
      <c r="AJ9" s="138"/>
      <c r="AK9" s="139"/>
      <c r="AL9" s="131" t="s">
        <v>18</v>
      </c>
      <c r="AM9" s="133"/>
      <c r="AN9" s="137"/>
      <c r="AO9" s="138"/>
      <c r="AP9" s="138"/>
      <c r="AQ9" s="138"/>
      <c r="AR9" s="138"/>
      <c r="AS9" s="138"/>
      <c r="AT9" s="139"/>
    </row>
    <row r="10" spans="1:46" ht="13.2" customHeight="1">
      <c r="A10" s="57" t="s">
        <v>94</v>
      </c>
      <c r="X10" s="57" t="s">
        <v>94</v>
      </c>
      <c r="Y10" s="56"/>
      <c r="Z10" s="56"/>
    </row>
    <row r="11" spans="1:46" ht="20.100000000000001" customHeight="1">
      <c r="A11" s="160" t="s">
        <v>1</v>
      </c>
      <c r="B11" s="160"/>
      <c r="C11" s="160"/>
      <c r="D11" s="160"/>
      <c r="E11" s="160"/>
      <c r="F11" s="127"/>
      <c r="G11" s="127"/>
      <c r="H11" s="127"/>
      <c r="I11" s="127"/>
      <c r="J11" s="127"/>
      <c r="K11" s="127"/>
      <c r="L11" s="127"/>
      <c r="M11" s="127"/>
      <c r="N11" s="127"/>
      <c r="O11" s="127"/>
      <c r="P11" s="127"/>
      <c r="Q11" s="127"/>
      <c r="R11" s="127"/>
      <c r="S11" s="127"/>
      <c r="T11" s="127"/>
      <c r="U11" s="127"/>
      <c r="V11" s="127"/>
      <c r="W11" s="127"/>
      <c r="X11" s="65" t="s">
        <v>1</v>
      </c>
      <c r="Y11" s="66"/>
      <c r="Z11" s="66"/>
      <c r="AA11" s="67"/>
      <c r="AB11" s="128"/>
      <c r="AC11" s="129"/>
      <c r="AD11" s="129"/>
      <c r="AE11" s="129"/>
      <c r="AF11" s="129"/>
      <c r="AG11" s="129"/>
      <c r="AH11" s="129"/>
      <c r="AI11" s="129"/>
      <c r="AJ11" s="129"/>
      <c r="AK11" s="129"/>
      <c r="AL11" s="129"/>
      <c r="AM11" s="129"/>
      <c r="AN11" s="129"/>
      <c r="AO11" s="129"/>
      <c r="AP11" s="129"/>
      <c r="AQ11" s="129"/>
      <c r="AR11" s="129"/>
      <c r="AS11" s="129"/>
      <c r="AT11" s="130"/>
    </row>
    <row r="12" spans="1:46" ht="20.100000000000001" customHeight="1">
      <c r="A12" s="160" t="s">
        <v>10</v>
      </c>
      <c r="B12" s="160"/>
      <c r="C12" s="160"/>
      <c r="D12" s="160"/>
      <c r="E12" s="160"/>
      <c r="F12" s="127"/>
      <c r="G12" s="127"/>
      <c r="H12" s="127"/>
      <c r="I12" s="127"/>
      <c r="J12" s="127"/>
      <c r="K12" s="127"/>
      <c r="L12" s="127"/>
      <c r="M12" s="127"/>
      <c r="N12" s="127"/>
      <c r="O12" s="127"/>
      <c r="P12" s="127"/>
      <c r="Q12" s="127"/>
      <c r="R12" s="127"/>
      <c r="S12" s="127"/>
      <c r="T12" s="127"/>
      <c r="U12" s="127"/>
      <c r="V12" s="127"/>
      <c r="W12" s="127"/>
      <c r="X12" s="131" t="s">
        <v>10</v>
      </c>
      <c r="Y12" s="132"/>
      <c r="Z12" s="132"/>
      <c r="AA12" s="133"/>
      <c r="AB12" s="134"/>
      <c r="AC12" s="129"/>
      <c r="AD12" s="129"/>
      <c r="AE12" s="129"/>
      <c r="AF12" s="129"/>
      <c r="AG12" s="129"/>
      <c r="AH12" s="129"/>
      <c r="AI12" s="129"/>
      <c r="AJ12" s="129"/>
      <c r="AK12" s="129"/>
      <c r="AL12" s="129"/>
      <c r="AM12" s="129"/>
      <c r="AN12" s="129"/>
      <c r="AO12" s="129"/>
      <c r="AP12" s="129"/>
      <c r="AQ12" s="129"/>
      <c r="AR12" s="129"/>
      <c r="AS12" s="129"/>
      <c r="AT12" s="130"/>
    </row>
    <row r="13" spans="1:46" ht="20.100000000000001" customHeight="1">
      <c r="A13" s="160" t="s">
        <v>0</v>
      </c>
      <c r="B13" s="160"/>
      <c r="C13" s="160"/>
      <c r="D13" s="160"/>
      <c r="E13" s="160"/>
      <c r="F13" s="127"/>
      <c r="G13" s="127"/>
      <c r="H13" s="127"/>
      <c r="I13" s="127"/>
      <c r="J13" s="127"/>
      <c r="K13" s="127"/>
      <c r="L13" s="127"/>
      <c r="M13" s="127"/>
      <c r="N13" s="127"/>
      <c r="O13" s="127"/>
      <c r="P13" s="127"/>
      <c r="Q13" s="127"/>
      <c r="R13" s="127"/>
      <c r="S13" s="127"/>
      <c r="T13" s="127"/>
      <c r="U13" s="127"/>
      <c r="V13" s="127"/>
      <c r="W13" s="127"/>
      <c r="X13" s="131" t="s">
        <v>0</v>
      </c>
      <c r="Y13" s="132"/>
      <c r="Z13" s="132"/>
      <c r="AA13" s="133"/>
      <c r="AB13" s="134"/>
      <c r="AC13" s="129"/>
      <c r="AD13" s="129"/>
      <c r="AE13" s="129"/>
      <c r="AF13" s="129"/>
      <c r="AG13" s="129"/>
      <c r="AH13" s="129"/>
      <c r="AI13" s="129"/>
      <c r="AJ13" s="129"/>
      <c r="AK13" s="129"/>
      <c r="AL13" s="129"/>
      <c r="AM13" s="129"/>
      <c r="AN13" s="129"/>
      <c r="AO13" s="129"/>
      <c r="AP13" s="129"/>
      <c r="AQ13" s="129"/>
      <c r="AR13" s="129"/>
      <c r="AS13" s="129"/>
      <c r="AT13" s="130"/>
    </row>
    <row r="14" spans="1:46" ht="13.2" customHeight="1">
      <c r="A14" s="68"/>
      <c r="X14" s="68"/>
      <c r="Y14" s="56"/>
      <c r="Z14" s="56"/>
    </row>
    <row r="15" spans="1:46" ht="13.2" customHeight="1">
      <c r="A15" s="64" t="s">
        <v>2</v>
      </c>
      <c r="X15" s="64" t="s">
        <v>2</v>
      </c>
      <c r="Y15" s="56"/>
      <c r="Z15" s="56"/>
    </row>
    <row r="16" spans="1:46" ht="20.100000000000001" customHeight="1">
      <c r="A16" s="161" t="s">
        <v>100</v>
      </c>
      <c r="B16" s="162"/>
      <c r="C16" s="162"/>
      <c r="D16" s="162"/>
      <c r="E16" s="163"/>
      <c r="F16" s="157"/>
      <c r="G16" s="151"/>
      <c r="H16" s="151"/>
      <c r="I16" s="151"/>
      <c r="J16" s="151"/>
      <c r="K16" s="151"/>
      <c r="L16" s="151"/>
      <c r="M16" s="151"/>
      <c r="N16" s="151"/>
      <c r="O16" s="151"/>
      <c r="P16" s="151"/>
      <c r="Q16" s="151"/>
      <c r="R16" s="151"/>
      <c r="S16" s="151"/>
      <c r="T16" s="151"/>
      <c r="U16" s="151"/>
      <c r="V16" s="151"/>
      <c r="W16" s="152"/>
      <c r="X16" s="103" t="s">
        <v>3</v>
      </c>
      <c r="Y16" s="104"/>
      <c r="Z16" s="104"/>
      <c r="AA16" s="104"/>
      <c r="AB16" s="104"/>
      <c r="AC16" s="104"/>
      <c r="AD16" s="104"/>
      <c r="AE16" s="105"/>
      <c r="AF16" s="112"/>
      <c r="AG16" s="113"/>
      <c r="AH16" s="113"/>
      <c r="AI16" s="113"/>
      <c r="AJ16" s="113"/>
      <c r="AK16" s="113"/>
      <c r="AL16" s="113"/>
      <c r="AM16" s="113"/>
      <c r="AN16" s="113"/>
      <c r="AO16" s="113"/>
      <c r="AP16" s="113"/>
      <c r="AQ16" s="113"/>
      <c r="AR16" s="113"/>
      <c r="AS16" s="113"/>
      <c r="AT16" s="114"/>
    </row>
    <row r="17" spans="1:48" ht="20.100000000000001" customHeight="1">
      <c r="A17" s="164"/>
      <c r="B17" s="165"/>
      <c r="C17" s="165"/>
      <c r="D17" s="165"/>
      <c r="E17" s="166"/>
      <c r="F17" s="158"/>
      <c r="G17" s="153"/>
      <c r="H17" s="153"/>
      <c r="I17" s="153"/>
      <c r="J17" s="153"/>
      <c r="K17" s="153"/>
      <c r="L17" s="153"/>
      <c r="M17" s="153"/>
      <c r="N17" s="153"/>
      <c r="O17" s="153"/>
      <c r="P17" s="153"/>
      <c r="Q17" s="153"/>
      <c r="R17" s="153"/>
      <c r="S17" s="153"/>
      <c r="T17" s="153"/>
      <c r="U17" s="153"/>
      <c r="V17" s="153"/>
      <c r="W17" s="154"/>
      <c r="X17" s="106"/>
      <c r="Y17" s="107"/>
      <c r="Z17" s="107"/>
      <c r="AA17" s="107"/>
      <c r="AB17" s="107"/>
      <c r="AC17" s="107"/>
      <c r="AD17" s="107"/>
      <c r="AE17" s="108"/>
      <c r="AF17" s="115"/>
      <c r="AG17" s="116"/>
      <c r="AH17" s="116"/>
      <c r="AI17" s="116"/>
      <c r="AJ17" s="116"/>
      <c r="AK17" s="116"/>
      <c r="AL17" s="116"/>
      <c r="AM17" s="116"/>
      <c r="AN17" s="116"/>
      <c r="AO17" s="116"/>
      <c r="AP17" s="116"/>
      <c r="AQ17" s="116"/>
      <c r="AR17" s="116"/>
      <c r="AS17" s="116"/>
      <c r="AT17" s="117"/>
    </row>
    <row r="18" spans="1:48" ht="20.100000000000001" customHeight="1">
      <c r="A18" s="167"/>
      <c r="B18" s="168"/>
      <c r="C18" s="168"/>
      <c r="D18" s="168"/>
      <c r="E18" s="169"/>
      <c r="F18" s="159"/>
      <c r="G18" s="155"/>
      <c r="H18" s="155"/>
      <c r="I18" s="155"/>
      <c r="J18" s="155"/>
      <c r="K18" s="155"/>
      <c r="L18" s="155"/>
      <c r="M18" s="155"/>
      <c r="N18" s="155"/>
      <c r="O18" s="155"/>
      <c r="P18" s="155"/>
      <c r="Q18" s="155"/>
      <c r="R18" s="155"/>
      <c r="S18" s="155"/>
      <c r="T18" s="155"/>
      <c r="U18" s="155"/>
      <c r="V18" s="155"/>
      <c r="W18" s="156"/>
      <c r="X18" s="109"/>
      <c r="Y18" s="110"/>
      <c r="Z18" s="110"/>
      <c r="AA18" s="110"/>
      <c r="AB18" s="110"/>
      <c r="AC18" s="110"/>
      <c r="AD18" s="110"/>
      <c r="AE18" s="111"/>
      <c r="AF18" s="118"/>
      <c r="AG18" s="119"/>
      <c r="AH18" s="119"/>
      <c r="AI18" s="119"/>
      <c r="AJ18" s="119"/>
      <c r="AK18" s="119"/>
      <c r="AL18" s="119"/>
      <c r="AM18" s="119"/>
      <c r="AN18" s="119"/>
      <c r="AO18" s="119"/>
      <c r="AP18" s="119"/>
      <c r="AQ18" s="119"/>
      <c r="AR18" s="119"/>
      <c r="AS18" s="119"/>
      <c r="AT18" s="120"/>
    </row>
    <row r="19" spans="1:48" ht="20.100000000000001" customHeight="1">
      <c r="A19" s="140" t="s">
        <v>4</v>
      </c>
      <c r="B19" s="141"/>
      <c r="C19" s="141"/>
      <c r="D19" s="141"/>
      <c r="E19" s="142"/>
      <c r="F19" s="138"/>
      <c r="G19" s="138"/>
      <c r="H19" s="138"/>
      <c r="I19" s="138"/>
      <c r="J19" s="138"/>
      <c r="K19" s="138"/>
      <c r="L19" s="138"/>
      <c r="M19" s="138"/>
      <c r="N19" s="138"/>
      <c r="O19" s="138"/>
      <c r="P19" s="138"/>
      <c r="Q19" s="138"/>
      <c r="R19" s="138"/>
      <c r="S19" s="138"/>
      <c r="T19" s="138"/>
      <c r="U19" s="138"/>
      <c r="V19" s="138"/>
      <c r="W19" s="139"/>
      <c r="X19" s="121" t="s">
        <v>4</v>
      </c>
      <c r="Y19" s="122"/>
      <c r="Z19" s="122"/>
      <c r="AA19" s="122"/>
      <c r="AB19" s="122"/>
      <c r="AC19" s="122"/>
      <c r="AD19" s="122"/>
      <c r="AE19" s="123"/>
      <c r="AF19" s="124" t="s">
        <v>11</v>
      </c>
      <c r="AG19" s="125"/>
      <c r="AH19" s="125"/>
      <c r="AI19" s="125"/>
      <c r="AJ19" s="125"/>
      <c r="AK19" s="125"/>
      <c r="AL19" s="125"/>
      <c r="AM19" s="125"/>
      <c r="AN19" s="125"/>
      <c r="AO19" s="125"/>
      <c r="AP19" s="125"/>
      <c r="AQ19" s="125"/>
      <c r="AR19" s="125"/>
      <c r="AS19" s="125"/>
      <c r="AT19" s="126"/>
      <c r="AV19" s="57" t="s">
        <v>99</v>
      </c>
    </row>
    <row r="20" spans="1:48" ht="50.1" customHeight="1">
      <c r="A20" s="143" t="s">
        <v>5</v>
      </c>
      <c r="B20" s="144"/>
      <c r="C20" s="144"/>
      <c r="D20" s="144"/>
      <c r="E20" s="145"/>
      <c r="F20" s="151"/>
      <c r="G20" s="151"/>
      <c r="H20" s="151"/>
      <c r="I20" s="151"/>
      <c r="J20" s="151"/>
      <c r="K20" s="151"/>
      <c r="L20" s="151"/>
      <c r="M20" s="151"/>
      <c r="N20" s="151"/>
      <c r="O20" s="151"/>
      <c r="P20" s="151"/>
      <c r="Q20" s="151"/>
      <c r="R20" s="151"/>
      <c r="S20" s="151"/>
      <c r="T20" s="151"/>
      <c r="U20" s="151"/>
      <c r="V20" s="151"/>
      <c r="W20" s="152"/>
      <c r="X20" s="103" t="s">
        <v>5</v>
      </c>
      <c r="Y20" s="104"/>
      <c r="Z20" s="104"/>
      <c r="AA20" s="104"/>
      <c r="AB20" s="104"/>
      <c r="AC20" s="104"/>
      <c r="AD20" s="104"/>
      <c r="AE20" s="105"/>
      <c r="AF20" s="127"/>
      <c r="AG20" s="127"/>
      <c r="AH20" s="127"/>
      <c r="AI20" s="127"/>
      <c r="AJ20" s="127"/>
      <c r="AK20" s="127"/>
      <c r="AL20" s="127"/>
      <c r="AM20" s="127"/>
      <c r="AN20" s="127"/>
      <c r="AO20" s="127"/>
      <c r="AP20" s="127"/>
      <c r="AQ20" s="127"/>
      <c r="AR20" s="127"/>
      <c r="AS20" s="127"/>
      <c r="AT20" s="127"/>
    </row>
    <row r="21" spans="1:48" ht="50.1" customHeight="1">
      <c r="A21" s="146"/>
      <c r="B21" s="135"/>
      <c r="C21" s="135"/>
      <c r="D21" s="135"/>
      <c r="E21" s="147"/>
      <c r="F21" s="153"/>
      <c r="G21" s="153"/>
      <c r="H21" s="153"/>
      <c r="I21" s="153"/>
      <c r="J21" s="153"/>
      <c r="K21" s="153"/>
      <c r="L21" s="153"/>
      <c r="M21" s="153"/>
      <c r="N21" s="153"/>
      <c r="O21" s="153"/>
      <c r="P21" s="153"/>
      <c r="Q21" s="153"/>
      <c r="R21" s="153"/>
      <c r="S21" s="153"/>
      <c r="T21" s="153"/>
      <c r="U21" s="153"/>
      <c r="V21" s="153"/>
      <c r="W21" s="154"/>
      <c r="X21" s="106"/>
      <c r="Y21" s="107"/>
      <c r="Z21" s="107"/>
      <c r="AA21" s="107"/>
      <c r="AB21" s="107"/>
      <c r="AC21" s="107"/>
      <c r="AD21" s="107"/>
      <c r="AE21" s="108"/>
      <c r="AF21" s="127"/>
      <c r="AG21" s="127"/>
      <c r="AH21" s="127"/>
      <c r="AI21" s="127"/>
      <c r="AJ21" s="127"/>
      <c r="AK21" s="127"/>
      <c r="AL21" s="127"/>
      <c r="AM21" s="127"/>
      <c r="AN21" s="127"/>
      <c r="AO21" s="127"/>
      <c r="AP21" s="127"/>
      <c r="AQ21" s="127"/>
      <c r="AR21" s="127"/>
      <c r="AS21" s="127"/>
      <c r="AT21" s="127"/>
    </row>
    <row r="22" spans="1:48" ht="50.1" customHeight="1">
      <c r="A22" s="148"/>
      <c r="B22" s="149"/>
      <c r="C22" s="149"/>
      <c r="D22" s="149"/>
      <c r="E22" s="150"/>
      <c r="F22" s="155"/>
      <c r="G22" s="155"/>
      <c r="H22" s="155"/>
      <c r="I22" s="155"/>
      <c r="J22" s="155"/>
      <c r="K22" s="155"/>
      <c r="L22" s="155"/>
      <c r="M22" s="155"/>
      <c r="N22" s="155"/>
      <c r="O22" s="155"/>
      <c r="P22" s="155"/>
      <c r="Q22" s="155"/>
      <c r="R22" s="155"/>
      <c r="S22" s="155"/>
      <c r="T22" s="155"/>
      <c r="U22" s="155"/>
      <c r="V22" s="155"/>
      <c r="W22" s="156"/>
      <c r="X22" s="109"/>
      <c r="Y22" s="110"/>
      <c r="Z22" s="110"/>
      <c r="AA22" s="110"/>
      <c r="AB22" s="110"/>
      <c r="AC22" s="110"/>
      <c r="AD22" s="110"/>
      <c r="AE22" s="111"/>
      <c r="AF22" s="127"/>
      <c r="AG22" s="127"/>
      <c r="AH22" s="127"/>
      <c r="AI22" s="127"/>
      <c r="AJ22" s="127"/>
      <c r="AK22" s="127"/>
      <c r="AL22" s="127"/>
      <c r="AM22" s="127"/>
      <c r="AN22" s="127"/>
      <c r="AO22" s="127"/>
      <c r="AP22" s="127"/>
      <c r="AQ22" s="127"/>
      <c r="AR22" s="127"/>
      <c r="AS22" s="127"/>
      <c r="AT22" s="127"/>
    </row>
    <row r="23" spans="1:48" ht="13.2" customHeight="1">
      <c r="A23" s="69" t="s">
        <v>14</v>
      </c>
      <c r="B23" s="64"/>
      <c r="D23" s="56"/>
      <c r="X23" s="69" t="s">
        <v>14</v>
      </c>
      <c r="Y23" s="64"/>
      <c r="Z23" s="56"/>
      <c r="AA23" s="56"/>
    </row>
    <row r="24" spans="1:48" ht="13.2" customHeight="1">
      <c r="A24" s="69" t="s">
        <v>6</v>
      </c>
      <c r="B24" s="64"/>
      <c r="D24" s="56"/>
      <c r="X24" s="69" t="s">
        <v>6</v>
      </c>
      <c r="Y24" s="64"/>
      <c r="Z24" s="56"/>
      <c r="AA24" s="56"/>
    </row>
    <row r="25" spans="1:48" ht="13.2" customHeight="1">
      <c r="A25" s="68"/>
      <c r="D25" s="56"/>
      <c r="X25" s="68"/>
      <c r="Y25" s="56"/>
      <c r="Z25" s="56"/>
      <c r="AA25" s="56"/>
    </row>
    <row r="26" spans="1:48" ht="13.2" customHeight="1">
      <c r="A26" s="1" t="s">
        <v>7</v>
      </c>
      <c r="B26" s="1"/>
      <c r="C26" s="1"/>
      <c r="D26" s="1"/>
      <c r="E26" s="1"/>
      <c r="F26" s="1"/>
      <c r="G26" s="1"/>
      <c r="H26" s="1"/>
      <c r="I26" s="1"/>
      <c r="J26" s="2"/>
      <c r="K26" s="1"/>
      <c r="L26" s="1"/>
      <c r="M26" s="1"/>
      <c r="N26" s="1"/>
      <c r="O26" s="1"/>
      <c r="P26" s="1"/>
      <c r="Q26" s="1"/>
      <c r="R26" s="1"/>
      <c r="S26" s="1"/>
      <c r="T26" s="1"/>
      <c r="U26" s="1"/>
      <c r="V26" s="1"/>
      <c r="W26" s="2" t="s">
        <v>9</v>
      </c>
      <c r="X26" s="1" t="s">
        <v>7</v>
      </c>
      <c r="Y26" s="1"/>
      <c r="Z26" s="1"/>
      <c r="AA26" s="1"/>
      <c r="AB26" s="1"/>
      <c r="AC26" s="1"/>
      <c r="AD26" s="1"/>
      <c r="AE26" s="1"/>
      <c r="AF26" s="1"/>
      <c r="AG26" s="2"/>
      <c r="AH26" s="1"/>
      <c r="AI26" s="1"/>
      <c r="AJ26" s="1"/>
      <c r="AK26" s="1"/>
      <c r="AL26" s="1"/>
      <c r="AM26" s="1"/>
      <c r="AN26" s="1"/>
      <c r="AO26" s="1"/>
      <c r="AP26" s="1"/>
      <c r="AQ26" s="1"/>
      <c r="AR26" s="1"/>
      <c r="AS26" s="1"/>
      <c r="AT26" s="2" t="s">
        <v>9</v>
      </c>
    </row>
    <row r="27" spans="1:48" s="1" customFormat="1" ht="30" customHeight="1">
      <c r="A27" s="100" t="s">
        <v>23</v>
      </c>
      <c r="B27" s="100"/>
      <c r="C27" s="95"/>
      <c r="D27" s="101" t="s">
        <v>25</v>
      </c>
      <c r="E27" s="96"/>
      <c r="F27" s="96"/>
      <c r="G27" s="96"/>
      <c r="H27" s="96"/>
      <c r="I27" s="96"/>
      <c r="J27" s="102"/>
      <c r="K27" s="100" t="s">
        <v>12</v>
      </c>
      <c r="L27" s="100"/>
      <c r="M27" s="100"/>
      <c r="N27" s="100"/>
      <c r="O27" s="100"/>
      <c r="P27" s="100"/>
      <c r="Q27" s="100"/>
      <c r="R27" s="100"/>
      <c r="S27" s="100"/>
      <c r="T27" s="100" t="s">
        <v>13</v>
      </c>
      <c r="U27" s="100"/>
      <c r="V27" s="100"/>
      <c r="W27" s="100"/>
      <c r="X27" s="100" t="s">
        <v>23</v>
      </c>
      <c r="Y27" s="100"/>
      <c r="Z27" s="95"/>
      <c r="AA27" s="101" t="s">
        <v>25</v>
      </c>
      <c r="AB27" s="96"/>
      <c r="AC27" s="96"/>
      <c r="AD27" s="96"/>
      <c r="AE27" s="96"/>
      <c r="AF27" s="96"/>
      <c r="AG27" s="102"/>
      <c r="AH27" s="100" t="s">
        <v>12</v>
      </c>
      <c r="AI27" s="100"/>
      <c r="AJ27" s="100"/>
      <c r="AK27" s="100"/>
      <c r="AL27" s="100"/>
      <c r="AM27" s="100"/>
      <c r="AN27" s="100"/>
      <c r="AO27" s="100"/>
      <c r="AP27" s="100"/>
      <c r="AQ27" s="100" t="s">
        <v>13</v>
      </c>
      <c r="AR27" s="100"/>
      <c r="AS27" s="100"/>
      <c r="AT27" s="100"/>
    </row>
    <row r="28" spans="1:48" s="1" customFormat="1" ht="20.100000000000001" customHeight="1">
      <c r="A28" s="86" t="s">
        <v>22</v>
      </c>
      <c r="B28" s="87"/>
      <c r="C28" s="88"/>
      <c r="D28" s="89"/>
      <c r="E28" s="90"/>
      <c r="F28" s="90"/>
      <c r="G28" s="90"/>
      <c r="H28" s="90"/>
      <c r="I28" s="90"/>
      <c r="J28" s="91"/>
      <c r="K28" s="86"/>
      <c r="L28" s="87"/>
      <c r="M28" s="87"/>
      <c r="N28" s="87"/>
      <c r="O28" s="87"/>
      <c r="P28" s="87"/>
      <c r="Q28" s="87"/>
      <c r="R28" s="87"/>
      <c r="S28" s="88"/>
      <c r="T28" s="92"/>
      <c r="U28" s="93"/>
      <c r="V28" s="93"/>
      <c r="W28" s="94"/>
      <c r="X28" s="86" t="s">
        <v>22</v>
      </c>
      <c r="Y28" s="87"/>
      <c r="Z28" s="88"/>
      <c r="AA28" s="89"/>
      <c r="AB28" s="90"/>
      <c r="AC28" s="90"/>
      <c r="AD28" s="90"/>
      <c r="AE28" s="90"/>
      <c r="AF28" s="90"/>
      <c r="AG28" s="91"/>
      <c r="AH28" s="86"/>
      <c r="AI28" s="87"/>
      <c r="AJ28" s="87"/>
      <c r="AK28" s="87"/>
      <c r="AL28" s="87"/>
      <c r="AM28" s="87"/>
      <c r="AN28" s="87"/>
      <c r="AO28" s="87"/>
      <c r="AP28" s="88"/>
      <c r="AQ28" s="92"/>
      <c r="AR28" s="93"/>
      <c r="AS28" s="93"/>
      <c r="AT28" s="94"/>
    </row>
    <row r="29" spans="1:48" s="1" customFormat="1" ht="20.100000000000001" customHeight="1">
      <c r="A29" s="86" t="s">
        <v>27</v>
      </c>
      <c r="B29" s="87"/>
      <c r="C29" s="88"/>
      <c r="D29" s="89"/>
      <c r="E29" s="90"/>
      <c r="F29" s="90"/>
      <c r="G29" s="90"/>
      <c r="H29" s="90"/>
      <c r="I29" s="90"/>
      <c r="J29" s="91"/>
      <c r="K29" s="86"/>
      <c r="L29" s="87"/>
      <c r="M29" s="87"/>
      <c r="N29" s="87"/>
      <c r="O29" s="87"/>
      <c r="P29" s="87"/>
      <c r="Q29" s="87"/>
      <c r="R29" s="87"/>
      <c r="S29" s="88"/>
      <c r="T29" s="92"/>
      <c r="U29" s="93"/>
      <c r="V29" s="93"/>
      <c r="W29" s="94"/>
      <c r="X29" s="86" t="s">
        <v>27</v>
      </c>
      <c r="Y29" s="87"/>
      <c r="Z29" s="88"/>
      <c r="AA29" s="89"/>
      <c r="AB29" s="90"/>
      <c r="AC29" s="90"/>
      <c r="AD29" s="90"/>
      <c r="AE29" s="90"/>
      <c r="AF29" s="90"/>
      <c r="AG29" s="91"/>
      <c r="AH29" s="86"/>
      <c r="AI29" s="87"/>
      <c r="AJ29" s="87"/>
      <c r="AK29" s="87"/>
      <c r="AL29" s="87"/>
      <c r="AM29" s="87"/>
      <c r="AN29" s="87"/>
      <c r="AO29" s="87"/>
      <c r="AP29" s="88"/>
      <c r="AQ29" s="92"/>
      <c r="AR29" s="93"/>
      <c r="AS29" s="93"/>
      <c r="AT29" s="94"/>
    </row>
    <row r="30" spans="1:48" s="1" customFormat="1" ht="20.100000000000001" customHeight="1">
      <c r="A30" s="86" t="s">
        <v>20</v>
      </c>
      <c r="B30" s="87"/>
      <c r="C30" s="88"/>
      <c r="D30" s="89"/>
      <c r="E30" s="90"/>
      <c r="F30" s="90"/>
      <c r="G30" s="90"/>
      <c r="H30" s="90"/>
      <c r="I30" s="90"/>
      <c r="J30" s="91"/>
      <c r="K30" s="86"/>
      <c r="L30" s="87"/>
      <c r="M30" s="87"/>
      <c r="N30" s="87"/>
      <c r="O30" s="87"/>
      <c r="P30" s="87"/>
      <c r="Q30" s="87"/>
      <c r="R30" s="87"/>
      <c r="S30" s="88"/>
      <c r="T30" s="92"/>
      <c r="U30" s="93"/>
      <c r="V30" s="93"/>
      <c r="W30" s="94"/>
      <c r="X30" s="86" t="s">
        <v>20</v>
      </c>
      <c r="Y30" s="87"/>
      <c r="Z30" s="88"/>
      <c r="AA30" s="89"/>
      <c r="AB30" s="90"/>
      <c r="AC30" s="90"/>
      <c r="AD30" s="90"/>
      <c r="AE30" s="90"/>
      <c r="AF30" s="90"/>
      <c r="AG30" s="91"/>
      <c r="AH30" s="86"/>
      <c r="AI30" s="87"/>
      <c r="AJ30" s="87"/>
      <c r="AK30" s="87"/>
      <c r="AL30" s="87"/>
      <c r="AM30" s="87"/>
      <c r="AN30" s="87"/>
      <c r="AO30" s="87"/>
      <c r="AP30" s="88"/>
      <c r="AQ30" s="92"/>
      <c r="AR30" s="93"/>
      <c r="AS30" s="93"/>
      <c r="AT30" s="94"/>
    </row>
    <row r="31" spans="1:48" s="1" customFormat="1" ht="20.100000000000001" customHeight="1">
      <c r="A31" s="86" t="s">
        <v>21</v>
      </c>
      <c r="B31" s="87"/>
      <c r="C31" s="88"/>
      <c r="D31" s="89"/>
      <c r="E31" s="90"/>
      <c r="F31" s="90"/>
      <c r="G31" s="90"/>
      <c r="H31" s="90"/>
      <c r="I31" s="90"/>
      <c r="J31" s="91"/>
      <c r="K31" s="86"/>
      <c r="L31" s="87"/>
      <c r="M31" s="87"/>
      <c r="N31" s="87"/>
      <c r="O31" s="87"/>
      <c r="P31" s="87"/>
      <c r="Q31" s="87"/>
      <c r="R31" s="87"/>
      <c r="S31" s="88"/>
      <c r="T31" s="92"/>
      <c r="U31" s="93"/>
      <c r="V31" s="93"/>
      <c r="W31" s="94"/>
      <c r="X31" s="86" t="s">
        <v>21</v>
      </c>
      <c r="Y31" s="87"/>
      <c r="Z31" s="88"/>
      <c r="AA31" s="89"/>
      <c r="AB31" s="90"/>
      <c r="AC31" s="90"/>
      <c r="AD31" s="90"/>
      <c r="AE31" s="90"/>
      <c r="AF31" s="90"/>
      <c r="AG31" s="91"/>
      <c r="AH31" s="86"/>
      <c r="AI31" s="87"/>
      <c r="AJ31" s="87"/>
      <c r="AK31" s="87"/>
      <c r="AL31" s="87"/>
      <c r="AM31" s="87"/>
      <c r="AN31" s="87"/>
      <c r="AO31" s="87"/>
      <c r="AP31" s="88"/>
      <c r="AQ31" s="92"/>
      <c r="AR31" s="93"/>
      <c r="AS31" s="93"/>
      <c r="AT31" s="94"/>
    </row>
    <row r="32" spans="1:48" s="1" customFormat="1" ht="20.100000000000001" customHeight="1">
      <c r="A32" s="95" t="s">
        <v>8</v>
      </c>
      <c r="B32" s="96"/>
      <c r="C32" s="96"/>
      <c r="D32" s="97">
        <f>SUM(D28:J31)</f>
        <v>0</v>
      </c>
      <c r="E32" s="98"/>
      <c r="F32" s="98"/>
      <c r="G32" s="98"/>
      <c r="H32" s="98"/>
      <c r="I32" s="98"/>
      <c r="J32" s="99"/>
      <c r="K32" s="100" t="s">
        <v>24</v>
      </c>
      <c r="L32" s="100"/>
      <c r="M32" s="100"/>
      <c r="N32" s="100"/>
      <c r="O32" s="100"/>
      <c r="P32" s="100"/>
      <c r="Q32" s="100"/>
      <c r="R32" s="100"/>
      <c r="S32" s="100"/>
      <c r="T32" s="100"/>
      <c r="U32" s="100"/>
      <c r="V32" s="100"/>
      <c r="W32" s="100"/>
      <c r="X32" s="95" t="s">
        <v>8</v>
      </c>
      <c r="Y32" s="96"/>
      <c r="Z32" s="96"/>
      <c r="AA32" s="97">
        <f>SUM(AA28:AG31)</f>
        <v>0</v>
      </c>
      <c r="AB32" s="98"/>
      <c r="AC32" s="98"/>
      <c r="AD32" s="98"/>
      <c r="AE32" s="98"/>
      <c r="AF32" s="98"/>
      <c r="AG32" s="99"/>
      <c r="AH32" s="100" t="s">
        <v>24</v>
      </c>
      <c r="AI32" s="100"/>
      <c r="AJ32" s="100"/>
      <c r="AK32" s="100"/>
      <c r="AL32" s="100"/>
      <c r="AM32" s="100"/>
      <c r="AN32" s="100"/>
      <c r="AO32" s="100"/>
      <c r="AP32" s="100"/>
      <c r="AQ32" s="100"/>
      <c r="AR32" s="100"/>
      <c r="AS32" s="100"/>
      <c r="AT32" s="100"/>
    </row>
    <row r="33" spans="1:46" s="1" customFormat="1" ht="13.2" customHeight="1">
      <c r="A33" s="68" t="s">
        <v>49</v>
      </c>
      <c r="B33" s="56"/>
      <c r="C33" s="56"/>
      <c r="D33" s="56"/>
      <c r="E33" s="57"/>
      <c r="F33" s="57"/>
      <c r="G33" s="57"/>
      <c r="H33" s="57"/>
      <c r="I33" s="57"/>
      <c r="J33" s="57"/>
      <c r="K33" s="57"/>
      <c r="L33" s="57"/>
      <c r="M33" s="57"/>
      <c r="N33" s="57"/>
      <c r="O33" s="57"/>
      <c r="P33" s="57"/>
      <c r="Q33" s="57"/>
      <c r="R33" s="57"/>
      <c r="S33" s="57"/>
      <c r="T33" s="57"/>
      <c r="U33" s="57"/>
      <c r="V33" s="57"/>
      <c r="W33" s="57"/>
      <c r="X33" s="68" t="s">
        <v>49</v>
      </c>
      <c r="Y33" s="56"/>
      <c r="Z33" s="56"/>
      <c r="AA33" s="56"/>
      <c r="AB33" s="57"/>
      <c r="AC33" s="57"/>
      <c r="AD33" s="57"/>
      <c r="AE33" s="57"/>
      <c r="AF33" s="57"/>
      <c r="AG33" s="57"/>
      <c r="AH33" s="57"/>
      <c r="AI33" s="57"/>
      <c r="AJ33" s="57"/>
      <c r="AK33" s="57"/>
      <c r="AL33" s="57"/>
      <c r="AM33" s="57"/>
      <c r="AN33" s="57"/>
      <c r="AO33" s="57"/>
      <c r="AP33" s="57"/>
      <c r="AQ33" s="57"/>
      <c r="AR33" s="57"/>
      <c r="AS33" s="57"/>
      <c r="AT33" s="57"/>
    </row>
    <row r="34" spans="1:46" ht="13.2" customHeight="1">
      <c r="A34" s="70"/>
      <c r="X34" s="70"/>
      <c r="Y34" s="56"/>
      <c r="Z34" s="56"/>
    </row>
    <row r="35" spans="1:46" ht="13.2" customHeight="1">
      <c r="A35" s="70"/>
    </row>
    <row r="36" spans="1:46" ht="13.2" customHeight="1">
      <c r="A36" s="70"/>
    </row>
    <row r="37" spans="1:46" ht="13.2" customHeight="1">
      <c r="A37" s="70"/>
    </row>
    <row r="38" spans="1:46" ht="13.2" customHeight="1">
      <c r="A38" s="70"/>
    </row>
    <row r="39" spans="1:46" ht="13.2" customHeight="1">
      <c r="A39" s="70"/>
    </row>
    <row r="40" spans="1:46" ht="13.2" customHeight="1">
      <c r="A40" s="70"/>
      <c r="R40" s="64"/>
    </row>
    <row r="41" spans="1:46" ht="13.2" customHeight="1">
      <c r="A41" s="70"/>
    </row>
    <row r="42" spans="1:46" ht="13.2" customHeight="1">
      <c r="A42" s="70"/>
    </row>
    <row r="43" spans="1:46" ht="13.2" customHeight="1">
      <c r="A43" s="70"/>
    </row>
    <row r="44" spans="1:46" ht="13.2" customHeight="1">
      <c r="A44" s="70"/>
    </row>
  </sheetData>
  <mergeCells count="95">
    <mergeCell ref="A27:C27"/>
    <mergeCell ref="A32:C32"/>
    <mergeCell ref="D27:J27"/>
    <mergeCell ref="D32:J32"/>
    <mergeCell ref="A28:C28"/>
    <mergeCell ref="A29:C29"/>
    <mergeCell ref="A30:C30"/>
    <mergeCell ref="A31:C31"/>
    <mergeCell ref="D28:J28"/>
    <mergeCell ref="D29:J29"/>
    <mergeCell ref="D30:J30"/>
    <mergeCell ref="D31:J31"/>
    <mergeCell ref="A3:W3"/>
    <mergeCell ref="A7:E7"/>
    <mergeCell ref="A8:E9"/>
    <mergeCell ref="F7:W7"/>
    <mergeCell ref="F8:G8"/>
    <mergeCell ref="F9:G9"/>
    <mergeCell ref="H8:N8"/>
    <mergeCell ref="H9:N9"/>
    <mergeCell ref="O8:P8"/>
    <mergeCell ref="O9:P9"/>
    <mergeCell ref="Q8:W8"/>
    <mergeCell ref="Q9:W9"/>
    <mergeCell ref="A19:E19"/>
    <mergeCell ref="A20:E22"/>
    <mergeCell ref="F20:W22"/>
    <mergeCell ref="F16:W18"/>
    <mergeCell ref="F11:W11"/>
    <mergeCell ref="F12:W12"/>
    <mergeCell ref="F13:W13"/>
    <mergeCell ref="A11:E11"/>
    <mergeCell ref="A12:E12"/>
    <mergeCell ref="A13:E13"/>
    <mergeCell ref="A16:E18"/>
    <mergeCell ref="F19:W19"/>
    <mergeCell ref="K27:S27"/>
    <mergeCell ref="K32:S32"/>
    <mergeCell ref="T27:W27"/>
    <mergeCell ref="T32:W32"/>
    <mergeCell ref="K29:S29"/>
    <mergeCell ref="K30:S30"/>
    <mergeCell ref="K31:S31"/>
    <mergeCell ref="T28:W28"/>
    <mergeCell ref="T29:W29"/>
    <mergeCell ref="T30:W30"/>
    <mergeCell ref="T31:W31"/>
    <mergeCell ref="K28:S28"/>
    <mergeCell ref="X3:AT3"/>
    <mergeCell ref="X7:AB7"/>
    <mergeCell ref="AC7:AT7"/>
    <mergeCell ref="X8:AB9"/>
    <mergeCell ref="AC8:AD8"/>
    <mergeCell ref="AE8:AK8"/>
    <mergeCell ref="AL8:AM8"/>
    <mergeCell ref="AN8:AT8"/>
    <mergeCell ref="AC9:AD9"/>
    <mergeCell ref="AE9:AK9"/>
    <mergeCell ref="AL9:AM9"/>
    <mergeCell ref="AN9:AT9"/>
    <mergeCell ref="AB11:AT11"/>
    <mergeCell ref="X12:AA12"/>
    <mergeCell ref="AB12:AT12"/>
    <mergeCell ref="X13:AA13"/>
    <mergeCell ref="AB13:AT13"/>
    <mergeCell ref="X16:AE18"/>
    <mergeCell ref="AF16:AT18"/>
    <mergeCell ref="X19:AE19"/>
    <mergeCell ref="AF19:AT19"/>
    <mergeCell ref="X20:AE22"/>
    <mergeCell ref="AF20:AT22"/>
    <mergeCell ref="X27:Z27"/>
    <mergeCell ref="AA27:AG27"/>
    <mergeCell ref="AH27:AP27"/>
    <mergeCell ref="AQ27:AT27"/>
    <mergeCell ref="X28:Z28"/>
    <mergeCell ref="AA28:AG28"/>
    <mergeCell ref="AH28:AP28"/>
    <mergeCell ref="AQ28:AT28"/>
    <mergeCell ref="X29:Z29"/>
    <mergeCell ref="AA29:AG29"/>
    <mergeCell ref="AH29:AP29"/>
    <mergeCell ref="AQ29:AT29"/>
    <mergeCell ref="X30:Z30"/>
    <mergeCell ref="AA30:AG30"/>
    <mergeCell ref="AH30:AP30"/>
    <mergeCell ref="AQ30:AT30"/>
    <mergeCell ref="X31:Z31"/>
    <mergeCell ref="AA31:AG31"/>
    <mergeCell ref="AH31:AP31"/>
    <mergeCell ref="AQ31:AT31"/>
    <mergeCell ref="X32:Z32"/>
    <mergeCell ref="AA32:AG32"/>
    <mergeCell ref="AH32:AP32"/>
    <mergeCell ref="AQ32:AT32"/>
  </mergeCells>
  <phoneticPr fontId="1"/>
  <pageMargins left="0.47244094488188981"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7B3B3-5953-4049-BC7A-4D0285AE7431}">
  <dimension ref="A1:W26"/>
  <sheetViews>
    <sheetView showGridLines="0" showZeros="0" view="pageBreakPreview" zoomScale="86" zoomScaleNormal="100" zoomScaleSheetLayoutView="86" workbookViewId="0">
      <selection activeCell="A7" sqref="A7:C10"/>
    </sheetView>
  </sheetViews>
  <sheetFormatPr defaultColWidth="3.77734375" defaultRowHeight="13.2"/>
  <cols>
    <col min="1" max="3" width="5.77734375" style="1" customWidth="1"/>
    <col min="4" max="10" width="17.6640625" style="1" customWidth="1"/>
    <col min="11" max="16384" width="3.77734375" style="1"/>
  </cols>
  <sheetData>
    <row r="1" spans="1:23">
      <c r="A1" s="1" t="s">
        <v>47</v>
      </c>
    </row>
    <row r="2" spans="1:23">
      <c r="A2" s="55"/>
      <c r="B2" s="56"/>
      <c r="C2" s="56"/>
      <c r="D2" s="57"/>
      <c r="E2" s="57"/>
      <c r="F2" s="57"/>
      <c r="G2" s="57"/>
      <c r="H2" s="57"/>
      <c r="I2" s="57"/>
      <c r="J2" s="57"/>
      <c r="K2" s="57"/>
      <c r="L2" s="57"/>
      <c r="M2" s="57"/>
      <c r="N2" s="57"/>
      <c r="O2" s="57"/>
      <c r="P2" s="57"/>
      <c r="Q2" s="57"/>
      <c r="R2" s="57"/>
      <c r="S2" s="57"/>
      <c r="T2" s="57"/>
      <c r="U2" s="57"/>
      <c r="V2" s="57"/>
      <c r="W2" s="57"/>
    </row>
    <row r="3" spans="1:23" ht="16.2">
      <c r="A3" s="187" t="s">
        <v>53</v>
      </c>
      <c r="B3" s="187"/>
      <c r="C3" s="187"/>
      <c r="D3" s="187"/>
      <c r="E3" s="187"/>
      <c r="F3" s="187"/>
      <c r="G3" s="187"/>
      <c r="H3" s="187"/>
      <c r="I3" s="187"/>
      <c r="J3" s="187"/>
      <c r="K3" s="57"/>
      <c r="L3" s="57"/>
      <c r="M3" s="57"/>
      <c r="N3" s="57"/>
      <c r="O3" s="57"/>
      <c r="P3" s="57"/>
      <c r="Q3" s="57"/>
      <c r="R3" s="57"/>
      <c r="S3" s="57"/>
      <c r="T3" s="57"/>
      <c r="U3" s="57"/>
      <c r="V3" s="57"/>
      <c r="W3" s="57"/>
    </row>
    <row r="4" spans="1:23">
      <c r="A4" s="58"/>
      <c r="B4" s="59"/>
      <c r="C4" s="59"/>
      <c r="D4" s="57"/>
      <c r="E4" s="57"/>
      <c r="F4" s="57"/>
      <c r="G4" s="57"/>
      <c r="H4" s="57"/>
      <c r="I4" s="57"/>
      <c r="J4" s="57"/>
      <c r="K4" s="57"/>
      <c r="L4" s="57"/>
      <c r="M4" s="57"/>
      <c r="N4" s="57"/>
      <c r="O4" s="57"/>
      <c r="P4" s="57"/>
      <c r="Q4" s="57"/>
      <c r="R4" s="57"/>
      <c r="S4" s="57"/>
      <c r="T4" s="57"/>
      <c r="U4" s="57"/>
      <c r="V4" s="57"/>
      <c r="W4" s="57"/>
    </row>
    <row r="5" spans="1:23">
      <c r="G5" s="2" t="s">
        <v>54</v>
      </c>
      <c r="H5" s="100">
        <f>'様式第１号（交付申請）'!D9</f>
        <v>0</v>
      </c>
      <c r="I5" s="100"/>
      <c r="J5" s="100"/>
      <c r="K5" s="1" t="s">
        <v>87</v>
      </c>
    </row>
    <row r="6" spans="1:23" ht="13.8" thickBot="1"/>
    <row r="7" spans="1:23" ht="30" customHeight="1">
      <c r="A7" s="188" t="s">
        <v>23</v>
      </c>
      <c r="B7" s="189"/>
      <c r="C7" s="189"/>
      <c r="D7" s="200" t="s">
        <v>38</v>
      </c>
      <c r="E7" s="200" t="s">
        <v>39</v>
      </c>
      <c r="F7" s="200" t="s">
        <v>40</v>
      </c>
      <c r="G7" s="200" t="s">
        <v>41</v>
      </c>
      <c r="H7" s="200" t="s">
        <v>42</v>
      </c>
      <c r="I7" s="200" t="s">
        <v>43</v>
      </c>
      <c r="J7" s="204" t="s">
        <v>55</v>
      </c>
    </row>
    <row r="8" spans="1:23" ht="30" customHeight="1">
      <c r="A8" s="190"/>
      <c r="B8" s="100"/>
      <c r="C8" s="100"/>
      <c r="D8" s="201"/>
      <c r="E8" s="201"/>
      <c r="F8" s="201"/>
      <c r="G8" s="201"/>
      <c r="H8" s="201"/>
      <c r="I8" s="201"/>
      <c r="J8" s="205"/>
    </row>
    <row r="9" spans="1:23">
      <c r="A9" s="190"/>
      <c r="B9" s="100"/>
      <c r="C9" s="100"/>
      <c r="D9" s="60" t="s">
        <v>31</v>
      </c>
      <c r="E9" s="60" t="s">
        <v>32</v>
      </c>
      <c r="F9" s="60" t="s">
        <v>103</v>
      </c>
      <c r="G9" s="60" t="s">
        <v>33</v>
      </c>
      <c r="H9" s="60" t="s">
        <v>34</v>
      </c>
      <c r="I9" s="60" t="s">
        <v>35</v>
      </c>
      <c r="J9" s="61" t="s">
        <v>36</v>
      </c>
    </row>
    <row r="10" spans="1:23" ht="13.8" thickBot="1">
      <c r="A10" s="191"/>
      <c r="B10" s="192"/>
      <c r="C10" s="192"/>
      <c r="D10" s="62" t="s">
        <v>37</v>
      </c>
      <c r="E10" s="62" t="s">
        <v>37</v>
      </c>
      <c r="F10" s="62" t="s">
        <v>37</v>
      </c>
      <c r="G10" s="62" t="s">
        <v>37</v>
      </c>
      <c r="H10" s="62" t="s">
        <v>37</v>
      </c>
      <c r="I10" s="62" t="s">
        <v>37</v>
      </c>
      <c r="J10" s="63" t="s">
        <v>37</v>
      </c>
    </row>
    <row r="11" spans="1:23" ht="40.200000000000003" customHeight="1" thickTop="1">
      <c r="A11" s="194" t="s">
        <v>44</v>
      </c>
      <c r="B11" s="195"/>
      <c r="C11" s="196"/>
      <c r="D11" s="174">
        <f>SUM(D13:D20)</f>
        <v>0</v>
      </c>
      <c r="E11" s="174">
        <f t="shared" ref="E11:I11" si="0">SUM(E13:E20)</f>
        <v>0</v>
      </c>
      <c r="F11" s="174">
        <f t="shared" si="0"/>
        <v>0</v>
      </c>
      <c r="G11" s="174">
        <f t="shared" si="0"/>
        <v>0</v>
      </c>
      <c r="H11" s="174">
        <f t="shared" si="0"/>
        <v>0</v>
      </c>
      <c r="I11" s="174">
        <f t="shared" si="0"/>
        <v>0</v>
      </c>
      <c r="J11" s="176">
        <f>SUM(J13:J20)</f>
        <v>0</v>
      </c>
    </row>
    <row r="12" spans="1:23" ht="40.200000000000003" customHeight="1">
      <c r="A12" s="197"/>
      <c r="B12" s="198"/>
      <c r="C12" s="199"/>
      <c r="D12" s="183"/>
      <c r="E12" s="183"/>
      <c r="F12" s="183"/>
      <c r="G12" s="183"/>
      <c r="H12" s="183"/>
      <c r="I12" s="183"/>
      <c r="J12" s="193"/>
    </row>
    <row r="13" spans="1:23" ht="40.200000000000003" customHeight="1">
      <c r="A13" s="190" t="s">
        <v>28</v>
      </c>
      <c r="B13" s="100"/>
      <c r="C13" s="100"/>
      <c r="D13" s="202"/>
      <c r="E13" s="202"/>
      <c r="F13" s="173">
        <f>D13-E13</f>
        <v>0</v>
      </c>
      <c r="G13" s="173">
        <f>F13</f>
        <v>0</v>
      </c>
      <c r="H13" s="183" t="str">
        <f t="shared" ref="H13" si="1">IF(D13=0,"",300000)</f>
        <v/>
      </c>
      <c r="I13" s="173">
        <f>MIN(F13:H14)</f>
        <v>0</v>
      </c>
      <c r="J13" s="175">
        <f>ROUNDDOWN(I13,-3)</f>
        <v>0</v>
      </c>
    </row>
    <row r="14" spans="1:23" ht="40.200000000000003" customHeight="1">
      <c r="A14" s="190"/>
      <c r="B14" s="100"/>
      <c r="C14" s="100"/>
      <c r="D14" s="203"/>
      <c r="E14" s="203"/>
      <c r="F14" s="174"/>
      <c r="G14" s="174"/>
      <c r="H14" s="183"/>
      <c r="I14" s="174"/>
      <c r="J14" s="176"/>
    </row>
    <row r="15" spans="1:23" ht="40.200000000000003" customHeight="1">
      <c r="A15" s="190" t="s">
        <v>29</v>
      </c>
      <c r="B15" s="100"/>
      <c r="C15" s="100"/>
      <c r="D15" s="181"/>
      <c r="E15" s="181"/>
      <c r="F15" s="173">
        <f t="shared" ref="F15" si="2">D15-E15</f>
        <v>0</v>
      </c>
      <c r="G15" s="173">
        <f t="shared" ref="G15" si="3">F15</f>
        <v>0</v>
      </c>
      <c r="H15" s="183" t="str">
        <f>IF(D15=0,"",400000)</f>
        <v/>
      </c>
      <c r="I15" s="173">
        <f t="shared" ref="I15" si="4">MIN(F15:H16)</f>
        <v>0</v>
      </c>
      <c r="J15" s="175">
        <f t="shared" ref="J15" si="5">ROUNDDOWN(I15,-3)</f>
        <v>0</v>
      </c>
    </row>
    <row r="16" spans="1:23" ht="40.200000000000003" customHeight="1">
      <c r="A16" s="190"/>
      <c r="B16" s="100"/>
      <c r="C16" s="100"/>
      <c r="D16" s="181"/>
      <c r="E16" s="181"/>
      <c r="F16" s="174"/>
      <c r="G16" s="174"/>
      <c r="H16" s="183"/>
      <c r="I16" s="174"/>
      <c r="J16" s="176"/>
    </row>
    <row r="17" spans="1:11" ht="40.200000000000003" customHeight="1">
      <c r="A17" s="190" t="s">
        <v>30</v>
      </c>
      <c r="B17" s="100"/>
      <c r="C17" s="100"/>
      <c r="D17" s="181"/>
      <c r="E17" s="181"/>
      <c r="F17" s="173">
        <f t="shared" ref="F17" si="6">D17-E17</f>
        <v>0</v>
      </c>
      <c r="G17" s="173">
        <f t="shared" ref="G17" si="7">F17</f>
        <v>0</v>
      </c>
      <c r="H17" s="183" t="str">
        <f>IF(D17=0,"",400000)</f>
        <v/>
      </c>
      <c r="I17" s="173">
        <f t="shared" ref="I17" si="8">MIN(F17:H18)</f>
        <v>0</v>
      </c>
      <c r="J17" s="175">
        <f t="shared" ref="J17" si="9">ROUNDDOWN(I17,-3)</f>
        <v>0</v>
      </c>
    </row>
    <row r="18" spans="1:11" ht="40.200000000000003" customHeight="1">
      <c r="A18" s="190"/>
      <c r="B18" s="100"/>
      <c r="C18" s="100"/>
      <c r="D18" s="181"/>
      <c r="E18" s="181"/>
      <c r="F18" s="174"/>
      <c r="G18" s="174"/>
      <c r="H18" s="183"/>
      <c r="I18" s="174"/>
      <c r="J18" s="176"/>
    </row>
    <row r="19" spans="1:11" ht="40.200000000000003" customHeight="1">
      <c r="A19" s="177" t="s">
        <v>102</v>
      </c>
      <c r="B19" s="178"/>
      <c r="C19" s="178"/>
      <c r="D19" s="181"/>
      <c r="E19" s="181"/>
      <c r="F19" s="173">
        <f t="shared" ref="F19" si="10">D19-E19</f>
        <v>0</v>
      </c>
      <c r="G19" s="173">
        <f t="shared" ref="G19" si="11">F19</f>
        <v>0</v>
      </c>
      <c r="H19" s="174" t="str">
        <f>IF(D19=0,"",300000)</f>
        <v/>
      </c>
      <c r="I19" s="173">
        <f t="shared" ref="I19" si="12">MIN(F19:H20)</f>
        <v>0</v>
      </c>
      <c r="J19" s="175">
        <f t="shared" ref="J19" si="13">ROUNDDOWN(I19,-3)</f>
        <v>0</v>
      </c>
    </row>
    <row r="20" spans="1:11" ht="40.200000000000003" customHeight="1" thickBot="1">
      <c r="A20" s="179"/>
      <c r="B20" s="180"/>
      <c r="C20" s="180"/>
      <c r="D20" s="182"/>
      <c r="E20" s="182"/>
      <c r="F20" s="184"/>
      <c r="G20" s="184"/>
      <c r="H20" s="185"/>
      <c r="I20" s="184"/>
      <c r="J20" s="186"/>
    </row>
    <row r="21" spans="1:11" s="26" customFormat="1" ht="20.399999999999999" customHeight="1">
      <c r="A21" s="24" t="s">
        <v>45</v>
      </c>
      <c r="B21" s="25"/>
      <c r="C21" s="25"/>
      <c r="D21" s="25"/>
      <c r="E21" s="25"/>
      <c r="F21" s="25"/>
      <c r="G21" s="25"/>
      <c r="H21" s="25"/>
      <c r="I21" s="25"/>
      <c r="J21" s="25"/>
      <c r="K21" s="25"/>
    </row>
    <row r="22" spans="1:11" s="26" customFormat="1" ht="20.399999999999999" customHeight="1">
      <c r="A22" s="24" t="s">
        <v>132</v>
      </c>
      <c r="B22" s="25"/>
      <c r="C22" s="25"/>
      <c r="D22" s="25"/>
      <c r="E22" s="25"/>
      <c r="F22" s="25"/>
      <c r="G22" s="25"/>
      <c r="H22" s="25"/>
      <c r="I22" s="25"/>
      <c r="J22" s="25"/>
      <c r="K22" s="25"/>
    </row>
    <row r="23" spans="1:11" s="26" customFormat="1" ht="20.399999999999999" customHeight="1">
      <c r="A23" s="24" t="s">
        <v>133</v>
      </c>
      <c r="B23" s="25"/>
      <c r="C23" s="25"/>
      <c r="D23" s="25"/>
      <c r="E23" s="25"/>
      <c r="F23" s="25"/>
      <c r="G23" s="25"/>
      <c r="H23" s="25"/>
      <c r="I23" s="25"/>
      <c r="J23" s="25"/>
      <c r="K23" s="25"/>
    </row>
    <row r="24" spans="1:11" s="26" customFormat="1" ht="20.399999999999999" customHeight="1">
      <c r="A24" s="24" t="s">
        <v>134</v>
      </c>
      <c r="B24" s="25"/>
      <c r="C24" s="25"/>
      <c r="D24" s="25"/>
      <c r="E24" s="25"/>
      <c r="F24" s="25"/>
      <c r="G24" s="25"/>
      <c r="H24" s="25"/>
      <c r="I24" s="25"/>
      <c r="J24" s="25"/>
      <c r="K24" s="25"/>
    </row>
    <row r="25" spans="1:11" s="26" customFormat="1" ht="20.399999999999999" customHeight="1">
      <c r="A25" s="24" t="s">
        <v>135</v>
      </c>
      <c r="B25" s="25"/>
      <c r="C25" s="25"/>
      <c r="D25" s="25"/>
      <c r="E25" s="25"/>
      <c r="F25" s="25"/>
      <c r="G25" s="25"/>
      <c r="H25" s="25"/>
      <c r="I25" s="25"/>
      <c r="J25" s="25"/>
      <c r="K25" s="25"/>
    </row>
    <row r="26" spans="1:11" s="28" customFormat="1" ht="16.2">
      <c r="A26" s="24" t="s">
        <v>136</v>
      </c>
      <c r="B26" s="27"/>
      <c r="C26" s="27"/>
      <c r="D26" s="27"/>
      <c r="E26" s="27"/>
      <c r="F26" s="27"/>
      <c r="G26" s="27"/>
      <c r="H26" s="27"/>
      <c r="I26" s="27"/>
      <c r="J26" s="27"/>
      <c r="K26" s="27"/>
    </row>
  </sheetData>
  <mergeCells count="50">
    <mergeCell ref="H5:J5"/>
    <mergeCell ref="D13:D14"/>
    <mergeCell ref="E13:E14"/>
    <mergeCell ref="F13:F14"/>
    <mergeCell ref="G13:G14"/>
    <mergeCell ref="H13:H14"/>
    <mergeCell ref="I13:I14"/>
    <mergeCell ref="J13:J14"/>
    <mergeCell ref="F7:F8"/>
    <mergeCell ref="G7:G8"/>
    <mergeCell ref="H7:H8"/>
    <mergeCell ref="I7:I8"/>
    <mergeCell ref="J7:J8"/>
    <mergeCell ref="A13:C14"/>
    <mergeCell ref="A15:C16"/>
    <mergeCell ref="A17:C18"/>
    <mergeCell ref="D7:D8"/>
    <mergeCell ref="E7:E8"/>
    <mergeCell ref="A3:J3"/>
    <mergeCell ref="A7:C10"/>
    <mergeCell ref="D11:D12"/>
    <mergeCell ref="D15:D16"/>
    <mergeCell ref="D17:D18"/>
    <mergeCell ref="E11:E12"/>
    <mergeCell ref="F11:F12"/>
    <mergeCell ref="G11:G12"/>
    <mergeCell ref="H11:H12"/>
    <mergeCell ref="I11:I12"/>
    <mergeCell ref="J11:J12"/>
    <mergeCell ref="A11:C12"/>
    <mergeCell ref="E15:E16"/>
    <mergeCell ref="F15:F16"/>
    <mergeCell ref="G15:G16"/>
    <mergeCell ref="H15:H16"/>
    <mergeCell ref="I15:I16"/>
    <mergeCell ref="J15:J16"/>
    <mergeCell ref="A19:C20"/>
    <mergeCell ref="D19:D20"/>
    <mergeCell ref="E17:E18"/>
    <mergeCell ref="F17:F18"/>
    <mergeCell ref="G17:G18"/>
    <mergeCell ref="H17:H18"/>
    <mergeCell ref="I17:I18"/>
    <mergeCell ref="J17:J18"/>
    <mergeCell ref="E19:E20"/>
    <mergeCell ref="F19:F20"/>
    <mergeCell ref="G19:G20"/>
    <mergeCell ref="H19:H20"/>
    <mergeCell ref="I19:I20"/>
    <mergeCell ref="J19:J20"/>
  </mergeCells>
  <phoneticPr fontId="1"/>
  <pageMargins left="0.7" right="0.7" top="0.75" bottom="0.75" header="0.3" footer="0.3"/>
  <pageSetup paperSize="9" scale="63"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4FA91-E61F-4840-8663-FD9DCEA27871}">
  <sheetPr>
    <pageSetUpPr fitToPage="1"/>
  </sheetPr>
  <dimension ref="B1:F33"/>
  <sheetViews>
    <sheetView view="pageBreakPreview" zoomScaleNormal="100" zoomScaleSheetLayoutView="100" workbookViewId="0">
      <selection activeCell="D13" sqref="D13"/>
    </sheetView>
  </sheetViews>
  <sheetFormatPr defaultColWidth="9" defaultRowHeight="13.2" outlineLevelRow="1"/>
  <cols>
    <col min="1" max="1" width="1.21875" style="35" customWidth="1"/>
    <col min="2" max="2" width="2.77734375" style="35" customWidth="1"/>
    <col min="3" max="3" width="32.44140625" style="35" customWidth="1"/>
    <col min="4" max="4" width="21.109375" style="35" customWidth="1"/>
    <col min="5" max="5" width="16.33203125" style="35" customWidth="1"/>
    <col min="6" max="6" width="2.77734375" style="35" customWidth="1"/>
    <col min="7" max="16384" width="9" style="35"/>
  </cols>
  <sheetData>
    <row r="1" spans="2:6">
      <c r="B1" s="35" t="s">
        <v>137</v>
      </c>
    </row>
    <row r="2" spans="2:6" ht="18.75" customHeight="1">
      <c r="B2" s="206" t="s">
        <v>105</v>
      </c>
      <c r="C2" s="206"/>
      <c r="D2" s="206"/>
      <c r="E2" s="206"/>
      <c r="F2" s="36"/>
    </row>
    <row r="3" spans="2:6" ht="18.75" customHeight="1">
      <c r="B3" s="36"/>
      <c r="C3" s="36"/>
      <c r="D3" s="36"/>
      <c r="E3" s="36"/>
      <c r="F3" s="36"/>
    </row>
    <row r="4" spans="2:6" ht="18.75" customHeight="1">
      <c r="B4" s="36"/>
      <c r="C4" s="36"/>
      <c r="D4" s="36"/>
      <c r="E4" s="36"/>
      <c r="F4" s="36"/>
    </row>
    <row r="5" spans="2:6" s="39" customFormat="1" ht="18.75" customHeight="1">
      <c r="B5" s="37" t="s">
        <v>106</v>
      </c>
      <c r="C5" s="37"/>
      <c r="D5" s="37"/>
      <c r="E5" s="38" t="s">
        <v>107</v>
      </c>
      <c r="F5" s="37"/>
    </row>
    <row r="6" spans="2:6" s="39" customFormat="1" ht="18.75" customHeight="1">
      <c r="B6" s="40"/>
      <c r="C6" s="41" t="s">
        <v>23</v>
      </c>
      <c r="D6" s="41" t="s">
        <v>108</v>
      </c>
      <c r="E6" s="41" t="s">
        <v>13</v>
      </c>
      <c r="F6" s="40"/>
    </row>
    <row r="7" spans="2:6" s="39" customFormat="1" ht="18.75" customHeight="1">
      <c r="B7" s="40"/>
      <c r="C7" s="42" t="s">
        <v>109</v>
      </c>
      <c r="D7" s="43">
        <f>SUM(D8:D13)</f>
        <v>0</v>
      </c>
      <c r="E7" s="41"/>
      <c r="F7" s="40"/>
    </row>
    <row r="8" spans="2:6" s="39" customFormat="1" ht="18.75" customHeight="1">
      <c r="B8" s="40"/>
      <c r="C8" s="77"/>
      <c r="D8" s="44"/>
      <c r="E8" s="41"/>
      <c r="F8" s="40"/>
    </row>
    <row r="9" spans="2:6" s="39" customFormat="1" ht="18.75" customHeight="1">
      <c r="B9" s="40"/>
      <c r="C9" s="77"/>
      <c r="D9" s="44"/>
      <c r="E9" s="41"/>
      <c r="F9" s="40"/>
    </row>
    <row r="10" spans="2:6" s="39" customFormat="1" ht="18.75" customHeight="1">
      <c r="B10" s="40"/>
      <c r="C10" s="77"/>
      <c r="D10" s="44"/>
      <c r="E10" s="41"/>
      <c r="F10" s="40"/>
    </row>
    <row r="11" spans="2:6" s="39" customFormat="1" ht="18.75" customHeight="1">
      <c r="B11" s="40"/>
      <c r="C11" s="77"/>
      <c r="D11" s="44"/>
      <c r="E11" s="41"/>
      <c r="F11" s="40"/>
    </row>
    <row r="12" spans="2:6" s="39" customFormat="1" ht="18.75" customHeight="1">
      <c r="B12" s="40"/>
      <c r="C12" s="77"/>
      <c r="D12" s="44"/>
      <c r="E12" s="41"/>
      <c r="F12" s="40"/>
    </row>
    <row r="13" spans="2:6" s="39" customFormat="1" ht="18.75" customHeight="1">
      <c r="B13" s="40"/>
      <c r="C13" s="77"/>
      <c r="D13" s="44"/>
      <c r="E13" s="41"/>
      <c r="F13" s="40"/>
    </row>
    <row r="14" spans="2:6" s="39" customFormat="1" ht="18.75" customHeight="1">
      <c r="B14" s="40"/>
      <c r="C14" s="45" t="s">
        <v>110</v>
      </c>
      <c r="D14" s="46">
        <f>D24-D7-D15</f>
        <v>0</v>
      </c>
      <c r="E14" s="41"/>
      <c r="F14" s="40"/>
    </row>
    <row r="15" spans="2:6" s="39" customFormat="1" ht="18.75" customHeight="1">
      <c r="B15" s="37"/>
      <c r="C15" s="47" t="s">
        <v>111</v>
      </c>
      <c r="D15" s="48"/>
      <c r="E15" s="47"/>
      <c r="F15" s="37"/>
    </row>
    <row r="16" spans="2:6" s="39" customFormat="1" ht="18.75" customHeight="1">
      <c r="B16" s="37"/>
      <c r="C16" s="41" t="s">
        <v>8</v>
      </c>
      <c r="D16" s="49">
        <f>SUM(D7,D14,D15)</f>
        <v>0</v>
      </c>
      <c r="E16" s="50"/>
      <c r="F16" s="37"/>
    </row>
    <row r="17" spans="2:6" s="39" customFormat="1" ht="18.75" customHeight="1">
      <c r="B17" s="37"/>
      <c r="C17" s="37"/>
      <c r="D17" s="37"/>
      <c r="E17" s="37"/>
      <c r="F17" s="37"/>
    </row>
    <row r="18" spans="2:6" s="39" customFormat="1" ht="18.75" customHeight="1">
      <c r="B18" s="37" t="s">
        <v>112</v>
      </c>
      <c r="C18" s="37"/>
      <c r="D18" s="37"/>
      <c r="E18" s="38" t="s">
        <v>107</v>
      </c>
      <c r="F18" s="37"/>
    </row>
    <row r="19" spans="2:6" s="39" customFormat="1" ht="18.75" customHeight="1">
      <c r="B19" s="40"/>
      <c r="C19" s="41" t="s">
        <v>23</v>
      </c>
      <c r="D19" s="41" t="s">
        <v>108</v>
      </c>
      <c r="E19" s="41" t="s">
        <v>13</v>
      </c>
      <c r="F19" s="40"/>
    </row>
    <row r="20" spans="2:6" s="39" customFormat="1" ht="18.75" customHeight="1">
      <c r="B20" s="40"/>
      <c r="C20" s="51"/>
      <c r="D20" s="44"/>
      <c r="E20" s="52"/>
      <c r="F20" s="40"/>
    </row>
    <row r="21" spans="2:6" s="39" customFormat="1" ht="18.75" customHeight="1">
      <c r="B21" s="40"/>
      <c r="C21" s="51"/>
      <c r="D21" s="44"/>
      <c r="E21" s="53"/>
      <c r="F21" s="40"/>
    </row>
    <row r="22" spans="2:6" s="39" customFormat="1" ht="18.75" customHeight="1">
      <c r="B22" s="40"/>
      <c r="C22" s="54"/>
      <c r="D22" s="44"/>
      <c r="E22" s="53"/>
      <c r="F22" s="40"/>
    </row>
    <row r="23" spans="2:6" s="39" customFormat="1" ht="18.75" customHeight="1">
      <c r="B23" s="40"/>
      <c r="C23" s="54"/>
      <c r="D23" s="44"/>
      <c r="E23" s="53"/>
      <c r="F23" s="40"/>
    </row>
    <row r="24" spans="2:6" s="39" customFormat="1" ht="18.75" customHeight="1">
      <c r="B24" s="37"/>
      <c r="C24" s="41" t="s">
        <v>8</v>
      </c>
      <c r="D24" s="49">
        <f>SUM(D20:D23)</f>
        <v>0</v>
      </c>
      <c r="E24" s="50"/>
      <c r="F24" s="37"/>
    </row>
    <row r="30" spans="2:6" ht="48.6" outlineLevel="1">
      <c r="C30" s="22" t="s">
        <v>116</v>
      </c>
    </row>
    <row r="31" spans="2:6" ht="32.4" outlineLevel="1">
      <c r="C31" s="23" t="s">
        <v>114</v>
      </c>
    </row>
    <row r="32" spans="2:6" ht="16.2" outlineLevel="1">
      <c r="C32" s="22" t="s">
        <v>113</v>
      </c>
    </row>
    <row r="33" spans="3:3" ht="32.4" outlineLevel="1">
      <c r="C33" s="22" t="s">
        <v>115</v>
      </c>
    </row>
  </sheetData>
  <mergeCells count="1">
    <mergeCell ref="B2:E2"/>
  </mergeCells>
  <phoneticPr fontId="1"/>
  <dataValidations count="1">
    <dataValidation type="list" allowBlank="1" showInputMessage="1" showErrorMessage="1" sqref="C8:C13" xr:uid="{DB0B92BE-DA03-4E1B-9C32-CE9F8458E754}">
      <formula1>$C$30:$C$34</formula1>
    </dataValidation>
  </dataValidation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4EDFF-E967-4082-BE0C-B8A3DD087454}">
  <dimension ref="A1:F36"/>
  <sheetViews>
    <sheetView showGridLines="0" view="pageBreakPreview" zoomScaleNormal="100" zoomScaleSheetLayoutView="100" workbookViewId="0">
      <selection activeCell="E5" sqref="E5"/>
    </sheetView>
  </sheetViews>
  <sheetFormatPr defaultColWidth="8.88671875" defaultRowHeight="14.4"/>
  <cols>
    <col min="1" max="1" width="7" style="12" customWidth="1"/>
    <col min="2" max="2" width="23.6640625" style="12" customWidth="1"/>
    <col min="3" max="3" width="23" style="12" customWidth="1"/>
    <col min="4" max="4" width="19" style="12" customWidth="1"/>
    <col min="5" max="5" width="23" style="12" customWidth="1"/>
    <col min="6" max="6" width="8.88671875" style="30"/>
    <col min="7" max="16384" width="8.88671875" style="12"/>
  </cols>
  <sheetData>
    <row r="1" spans="1:6">
      <c r="A1" s="83" t="s">
        <v>76</v>
      </c>
      <c r="B1" s="84"/>
    </row>
    <row r="2" spans="1:6">
      <c r="A2" s="11"/>
    </row>
    <row r="3" spans="1:6">
      <c r="E3" s="31" t="s">
        <v>57</v>
      </c>
      <c r="F3" s="30" t="s">
        <v>58</v>
      </c>
    </row>
    <row r="4" spans="1:6">
      <c r="E4" s="32" t="s">
        <v>143</v>
      </c>
      <c r="F4" s="30" t="s">
        <v>59</v>
      </c>
    </row>
    <row r="5" spans="1:6">
      <c r="A5" s="33"/>
    </row>
    <row r="6" spans="1:6">
      <c r="A6" s="83" t="s">
        <v>60</v>
      </c>
      <c r="B6" s="84"/>
    </row>
    <row r="7" spans="1:6">
      <c r="A7" s="34"/>
    </row>
    <row r="8" spans="1:6" ht="18" customHeight="1">
      <c r="A8" s="29" t="s">
        <v>61</v>
      </c>
      <c r="B8" s="85" t="s">
        <v>62</v>
      </c>
      <c r="C8" s="85"/>
      <c r="D8" s="79"/>
      <c r="E8" s="79"/>
    </row>
    <row r="9" spans="1:6" ht="14.4" customHeight="1">
      <c r="A9" s="78" t="s">
        <v>64</v>
      </c>
      <c r="B9" s="79"/>
      <c r="C9" s="11" t="s">
        <v>65</v>
      </c>
      <c r="D9" s="79"/>
      <c r="E9" s="79"/>
    </row>
    <row r="10" spans="1:6" ht="14.4" customHeight="1">
      <c r="A10" s="78" t="s">
        <v>67</v>
      </c>
      <c r="B10" s="79"/>
      <c r="C10" s="11" t="s">
        <v>68</v>
      </c>
      <c r="D10" s="79"/>
      <c r="E10" s="79"/>
    </row>
    <row r="11" spans="1:6">
      <c r="A11" s="11"/>
    </row>
    <row r="12" spans="1:6">
      <c r="A12" s="11"/>
    </row>
    <row r="13" spans="1:6" ht="18" customHeight="1">
      <c r="A13" s="81" t="s">
        <v>92</v>
      </c>
      <c r="B13" s="81"/>
      <c r="C13" s="81"/>
      <c r="D13" s="81"/>
      <c r="E13" s="81"/>
    </row>
    <row r="14" spans="1:6" ht="18" customHeight="1">
      <c r="A14" s="17"/>
      <c r="B14" s="82" t="s">
        <v>141</v>
      </c>
      <c r="C14" s="82"/>
      <c r="D14" s="82"/>
      <c r="E14" s="82"/>
      <c r="F14" s="30" t="s">
        <v>77</v>
      </c>
    </row>
    <row r="15" spans="1:6" ht="18" customHeight="1">
      <c r="A15" s="17"/>
      <c r="B15" s="82"/>
      <c r="C15" s="82"/>
      <c r="D15" s="82"/>
      <c r="E15" s="82"/>
    </row>
    <row r="16" spans="1:6" ht="18" customHeight="1">
      <c r="A16" s="11"/>
      <c r="B16" s="82"/>
      <c r="C16" s="82"/>
      <c r="D16" s="82"/>
      <c r="E16" s="82"/>
    </row>
    <row r="17" spans="1:6" ht="18" customHeight="1">
      <c r="A17" s="207" t="s">
        <v>78</v>
      </c>
      <c r="B17" s="207"/>
      <c r="C17" s="207"/>
      <c r="D17" s="207"/>
      <c r="E17" s="207"/>
    </row>
    <row r="18" spans="1:6" ht="18" customHeight="1">
      <c r="A18" s="17"/>
      <c r="B18" s="82" t="s">
        <v>79</v>
      </c>
      <c r="C18" s="82"/>
      <c r="D18" s="17"/>
    </row>
    <row r="19" spans="1:6" ht="18" customHeight="1">
      <c r="A19" s="15"/>
      <c r="B19" s="208" t="s">
        <v>142</v>
      </c>
      <c r="C19" s="208"/>
      <c r="D19" s="208"/>
      <c r="E19" s="208"/>
      <c r="F19" s="30" t="s">
        <v>80</v>
      </c>
    </row>
    <row r="20" spans="1:6" ht="18" customHeight="1">
      <c r="A20" s="15"/>
      <c r="B20" s="208"/>
      <c r="C20" s="208"/>
      <c r="D20" s="208"/>
      <c r="E20" s="208"/>
    </row>
    <row r="21" spans="1:6" ht="18" customHeight="1">
      <c r="A21" s="15"/>
      <c r="B21" s="208"/>
      <c r="C21" s="208"/>
      <c r="D21" s="208"/>
      <c r="E21" s="208"/>
    </row>
    <row r="22" spans="1:6" ht="18" customHeight="1">
      <c r="A22" s="15"/>
      <c r="B22" s="208"/>
      <c r="C22" s="208"/>
      <c r="D22" s="208"/>
      <c r="E22" s="208"/>
    </row>
    <row r="23" spans="1:6">
      <c r="A23" s="11"/>
      <c r="B23" s="208"/>
      <c r="C23" s="208"/>
      <c r="D23" s="208"/>
      <c r="E23" s="208"/>
    </row>
    <row r="24" spans="1:6">
      <c r="A24" s="11"/>
      <c r="B24" s="208"/>
      <c r="C24" s="208"/>
      <c r="D24" s="208"/>
      <c r="E24" s="208"/>
    </row>
    <row r="25" spans="1:6">
      <c r="A25" s="11"/>
      <c r="B25" s="12" t="s">
        <v>81</v>
      </c>
    </row>
    <row r="26" spans="1:6">
      <c r="A26" s="11"/>
      <c r="B26" s="15" t="s">
        <v>82</v>
      </c>
      <c r="C26" s="16"/>
      <c r="D26" s="12" t="s">
        <v>37</v>
      </c>
      <c r="F26" s="30" t="s">
        <v>83</v>
      </c>
    </row>
    <row r="27" spans="1:6" ht="18" customHeight="1">
      <c r="A27" s="17"/>
      <c r="B27" s="15" t="s">
        <v>84</v>
      </c>
      <c r="C27" s="18"/>
      <c r="D27" s="17" t="s">
        <v>37</v>
      </c>
      <c r="E27" s="17"/>
      <c r="F27" s="30" t="s">
        <v>85</v>
      </c>
    </row>
    <row r="28" spans="1:6">
      <c r="A28" s="11"/>
      <c r="B28" s="15" t="s">
        <v>86</v>
      </c>
      <c r="C28" s="16">
        <f>C26+C27</f>
        <v>0</v>
      </c>
      <c r="D28" s="12" t="s">
        <v>37</v>
      </c>
      <c r="F28" s="30" t="s">
        <v>87</v>
      </c>
    </row>
    <row r="29" spans="1:6">
      <c r="A29" s="11"/>
    </row>
    <row r="30" spans="1:6">
      <c r="A30" s="11"/>
      <c r="B30" s="33" t="s">
        <v>88</v>
      </c>
      <c r="C30" s="13"/>
      <c r="D30" s="13"/>
    </row>
    <row r="31" spans="1:6">
      <c r="A31" s="14"/>
      <c r="B31" s="12" t="s">
        <v>89</v>
      </c>
    </row>
    <row r="32" spans="1:6">
      <c r="A32" s="11"/>
      <c r="B32" s="12" t="s">
        <v>98</v>
      </c>
    </row>
    <row r="34" spans="1:1">
      <c r="A34" s="11"/>
    </row>
    <row r="35" spans="1:1">
      <c r="A35" s="11"/>
    </row>
    <row r="36" spans="1:1">
      <c r="A36" s="34"/>
    </row>
  </sheetData>
  <mergeCells count="13">
    <mergeCell ref="A10:B10"/>
    <mergeCell ref="D10:E10"/>
    <mergeCell ref="D8:E8"/>
    <mergeCell ref="A1:B1"/>
    <mergeCell ref="A6:B6"/>
    <mergeCell ref="B8:C8"/>
    <mergeCell ref="A9:B9"/>
    <mergeCell ref="D9:E9"/>
    <mergeCell ref="A13:E13"/>
    <mergeCell ref="B14:E16"/>
    <mergeCell ref="A17:E17"/>
    <mergeCell ref="B18:C18"/>
    <mergeCell ref="B19:E24"/>
  </mergeCells>
  <phoneticPr fontId="1"/>
  <pageMargins left="0.75" right="0.75" top="1" bottom="1" header="0.5" footer="0.5"/>
  <pageSetup paperSize="9" scale="9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C8D2F-18BF-4C18-BB89-23DD18AFB982}">
  <sheetPr>
    <pageSetUpPr fitToPage="1"/>
  </sheetPr>
  <dimension ref="A1:J19"/>
  <sheetViews>
    <sheetView view="pageBreakPreview" zoomScaleNormal="100" zoomScaleSheetLayoutView="100" workbookViewId="0">
      <selection activeCell="K16" sqref="K16"/>
    </sheetView>
  </sheetViews>
  <sheetFormatPr defaultRowHeight="13.2"/>
  <sheetData>
    <row r="1" spans="1:10" ht="20.100000000000001" customHeight="1">
      <c r="A1" s="219" t="s">
        <v>125</v>
      </c>
      <c r="B1" s="219"/>
      <c r="C1" s="219"/>
      <c r="D1" s="219"/>
      <c r="E1" s="219"/>
      <c r="F1" s="219"/>
      <c r="G1" s="219"/>
      <c r="H1" s="219"/>
      <c r="I1" s="219"/>
      <c r="J1" s="3"/>
    </row>
    <row r="2" spans="1:10" ht="20.100000000000001" customHeight="1">
      <c r="A2" t="s">
        <v>138</v>
      </c>
    </row>
    <row r="3" spans="1:10" ht="15" customHeight="1" thickBot="1"/>
    <row r="4" spans="1:10" ht="20.100000000000001" customHeight="1">
      <c r="A4" s="213" t="s">
        <v>129</v>
      </c>
      <c r="B4" s="213"/>
      <c r="C4" s="213"/>
      <c r="D4" s="213"/>
      <c r="E4" s="213"/>
      <c r="F4" s="213"/>
      <c r="G4" s="213"/>
      <c r="H4" s="214"/>
      <c r="I4" s="4" t="s">
        <v>26</v>
      </c>
    </row>
    <row r="5" spans="1:10" ht="16.2">
      <c r="A5" s="215" t="s">
        <v>130</v>
      </c>
      <c r="B5" s="216"/>
      <c r="C5" s="216"/>
      <c r="D5" s="216"/>
      <c r="E5" s="216"/>
      <c r="F5" s="216"/>
      <c r="G5" s="216"/>
      <c r="H5" s="216"/>
      <c r="I5" s="20"/>
    </row>
    <row r="6" spans="1:10" ht="16.2">
      <c r="A6" s="220" t="s">
        <v>117</v>
      </c>
      <c r="B6" s="221"/>
      <c r="C6" s="221"/>
      <c r="D6" s="221"/>
      <c r="E6" s="221"/>
      <c r="F6" s="221"/>
      <c r="G6" s="221"/>
      <c r="H6" s="221"/>
      <c r="I6" s="21"/>
    </row>
    <row r="7" spans="1:10" ht="16.2">
      <c r="A7" s="220" t="s">
        <v>139</v>
      </c>
      <c r="B7" s="221"/>
      <c r="C7" s="221"/>
      <c r="D7" s="221"/>
      <c r="E7" s="221"/>
      <c r="F7" s="221"/>
      <c r="G7" s="221"/>
      <c r="H7" s="221"/>
      <c r="I7" s="21"/>
    </row>
    <row r="8" spans="1:10" ht="16.2">
      <c r="A8" s="211" t="s">
        <v>118</v>
      </c>
      <c r="B8" s="212"/>
      <c r="C8" s="212"/>
      <c r="D8" s="212"/>
      <c r="E8" s="212"/>
      <c r="F8" s="212"/>
      <c r="G8" s="212"/>
      <c r="H8" s="212"/>
      <c r="I8" s="21"/>
    </row>
    <row r="9" spans="1:10" ht="20.100000000000001" customHeight="1">
      <c r="A9" s="217" t="s">
        <v>140</v>
      </c>
      <c r="B9" s="218"/>
      <c r="C9" s="218"/>
      <c r="D9" s="218"/>
      <c r="E9" s="218"/>
      <c r="F9" s="218"/>
      <c r="G9" s="218"/>
      <c r="H9" s="218"/>
      <c r="I9" s="21"/>
    </row>
    <row r="10" spans="1:10" ht="20.100000000000001" customHeight="1">
      <c r="A10" s="217" t="s">
        <v>119</v>
      </c>
      <c r="B10" s="218"/>
      <c r="C10" s="218"/>
      <c r="D10" s="218"/>
      <c r="E10" s="218"/>
      <c r="F10" s="218"/>
      <c r="G10" s="218"/>
      <c r="H10" s="218"/>
      <c r="I10" s="5"/>
    </row>
    <row r="11" spans="1:10" ht="20.100000000000001" customHeight="1" thickBot="1">
      <c r="A11" s="217" t="s">
        <v>121</v>
      </c>
      <c r="B11" s="218"/>
      <c r="C11" s="218"/>
      <c r="D11" s="218"/>
      <c r="E11" s="218"/>
      <c r="F11" s="218"/>
      <c r="G11" s="218"/>
      <c r="H11" s="218"/>
      <c r="I11" s="75"/>
    </row>
    <row r="12" spans="1:10" ht="13.8" thickBot="1"/>
    <row r="13" spans="1:10" ht="20.100000000000001" customHeight="1">
      <c r="A13" s="213" t="s">
        <v>122</v>
      </c>
      <c r="B13" s="213"/>
      <c r="C13" s="213"/>
      <c r="D13" s="213"/>
      <c r="E13" s="213"/>
      <c r="F13" s="213"/>
      <c r="G13" s="213"/>
      <c r="H13" s="214"/>
      <c r="I13" s="4" t="s">
        <v>26</v>
      </c>
    </row>
    <row r="14" spans="1:10" ht="16.2">
      <c r="A14" s="215" t="s">
        <v>128</v>
      </c>
      <c r="B14" s="216"/>
      <c r="C14" s="216"/>
      <c r="D14" s="216"/>
      <c r="E14" s="216"/>
      <c r="F14" s="216"/>
      <c r="G14" s="216"/>
      <c r="H14" s="216"/>
      <c r="I14" s="20"/>
    </row>
    <row r="15" spans="1:10" ht="16.2">
      <c r="A15" s="211" t="s">
        <v>126</v>
      </c>
      <c r="B15" s="212"/>
      <c r="C15" s="212"/>
      <c r="D15" s="212"/>
      <c r="E15" s="212"/>
      <c r="F15" s="212"/>
      <c r="G15" s="212"/>
      <c r="H15" s="212"/>
      <c r="I15" s="21"/>
    </row>
    <row r="16" spans="1:10" ht="20.100000000000001" customHeight="1">
      <c r="A16" s="217" t="s">
        <v>127</v>
      </c>
      <c r="B16" s="218"/>
      <c r="C16" s="218"/>
      <c r="D16" s="218"/>
      <c r="E16" s="218"/>
      <c r="F16" s="218"/>
      <c r="G16" s="218"/>
      <c r="H16" s="218"/>
      <c r="I16" s="5"/>
    </row>
    <row r="17" spans="1:9" ht="16.2">
      <c r="A17" s="215" t="s">
        <v>104</v>
      </c>
      <c r="B17" s="216"/>
      <c r="C17" s="216"/>
      <c r="D17" s="216"/>
      <c r="E17" s="216"/>
      <c r="F17" s="216"/>
      <c r="G17" s="216"/>
      <c r="H17" s="216"/>
      <c r="I17" s="20"/>
    </row>
    <row r="18" spans="1:9" ht="16.2">
      <c r="A18" s="211" t="s">
        <v>123</v>
      </c>
      <c r="B18" s="212"/>
      <c r="C18" s="212"/>
      <c r="D18" s="212"/>
      <c r="E18" s="212"/>
      <c r="F18" s="212"/>
      <c r="G18" s="212"/>
      <c r="H18" s="212"/>
      <c r="I18" s="21"/>
    </row>
    <row r="19" spans="1:9" ht="20.100000000000001" customHeight="1" thickBot="1">
      <c r="A19" s="209" t="s">
        <v>124</v>
      </c>
      <c r="B19" s="210"/>
      <c r="C19" s="210"/>
      <c r="D19" s="210"/>
      <c r="E19" s="210"/>
      <c r="F19" s="210"/>
      <c r="G19" s="210"/>
      <c r="H19" s="210"/>
      <c r="I19" s="76"/>
    </row>
  </sheetData>
  <mergeCells count="16">
    <mergeCell ref="A11:H11"/>
    <mergeCell ref="A1:I1"/>
    <mergeCell ref="A9:H9"/>
    <mergeCell ref="A10:H10"/>
    <mergeCell ref="A4:H4"/>
    <mergeCell ref="A5:H5"/>
    <mergeCell ref="A6:H6"/>
    <mergeCell ref="A7:H7"/>
    <mergeCell ref="A8:H8"/>
    <mergeCell ref="A19:H19"/>
    <mergeCell ref="A18:H18"/>
    <mergeCell ref="A13:H13"/>
    <mergeCell ref="A17:H17"/>
    <mergeCell ref="A15:H15"/>
    <mergeCell ref="A14:H14"/>
    <mergeCell ref="A16:H16"/>
  </mergeCells>
  <phoneticPr fontId="1"/>
  <dataValidations count="1">
    <dataValidation type="list" allowBlank="1" showInputMessage="1" showErrorMessage="1" sqref="I6:I11 I18:I19 I15:I16" xr:uid="{A419E25C-2C7D-4071-B80C-B3E7D6B57AA4}">
      <formula1>"✓"</formula1>
    </dataValidation>
  </dataValidations>
  <pageMargins left="0.7" right="0.7" top="0.75" bottom="0.75" header="0.3" footer="0.3"/>
  <pageSetup paperSize="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CCC5E-ED19-424A-B4B8-8A532D2BE938}">
  <dimension ref="B2:J34"/>
  <sheetViews>
    <sheetView workbookViewId="0">
      <selection activeCell="C21" sqref="C21"/>
    </sheetView>
  </sheetViews>
  <sheetFormatPr defaultColWidth="8.88671875" defaultRowHeight="13.2"/>
  <cols>
    <col min="1" max="1" width="8.88671875" style="6"/>
    <col min="2" max="2" width="8.88671875" style="6" customWidth="1"/>
    <col min="3" max="3" width="35.77734375" style="6" customWidth="1"/>
    <col min="4" max="7" width="13.77734375" style="6" customWidth="1"/>
    <col min="8" max="8" width="8.88671875" style="6"/>
    <col min="9" max="9" width="16.109375" style="6" bestFit="1" customWidth="1"/>
    <col min="10" max="16384" width="8.88671875" style="6"/>
  </cols>
  <sheetData>
    <row r="2" spans="2:10">
      <c r="B2" s="222" t="s">
        <v>50</v>
      </c>
      <c r="C2" s="222" t="s">
        <v>19</v>
      </c>
      <c r="D2" s="9" t="s">
        <v>22</v>
      </c>
      <c r="E2" s="9" t="s">
        <v>27</v>
      </c>
      <c r="F2" s="9" t="s">
        <v>20</v>
      </c>
      <c r="G2" s="9" t="s">
        <v>21</v>
      </c>
      <c r="I2" s="225" t="s">
        <v>52</v>
      </c>
      <c r="J2" s="226"/>
    </row>
    <row r="3" spans="2:10">
      <c r="B3" s="222"/>
      <c r="C3" s="222"/>
      <c r="D3" s="9" t="s">
        <v>51</v>
      </c>
      <c r="E3" s="9" t="s">
        <v>51</v>
      </c>
      <c r="F3" s="9" t="s">
        <v>51</v>
      </c>
      <c r="G3" s="9" t="s">
        <v>51</v>
      </c>
      <c r="I3" s="10" t="s">
        <v>22</v>
      </c>
      <c r="J3" s="10">
        <f ca="1">COUNTIF(D4:D33,"&gt;0")</f>
        <v>0</v>
      </c>
    </row>
    <row r="4" spans="2:10">
      <c r="B4" s="7">
        <v>1</v>
      </c>
      <c r="C4" s="10" t="str">
        <f ca="1">IFERROR(INDIRECT("個票"&amp;$B4&amp;"!$E$7"),"")</f>
        <v/>
      </c>
      <c r="D4" s="8" t="str">
        <f ca="1">IFERROR(INDIRECT("個票"&amp;$B4&amp;"!$D$23"),"")</f>
        <v/>
      </c>
      <c r="E4" s="8" t="str">
        <f ca="1">IFERROR(INDIRECT("個票"&amp;$B4&amp;"!$D$24"),"")</f>
        <v/>
      </c>
      <c r="F4" s="8" t="str">
        <f ca="1">IFERROR(INDIRECT("個票"&amp;$B4&amp;"!$D$25"),"")</f>
        <v/>
      </c>
      <c r="G4" s="8" t="str">
        <f ca="1">IFERROR(INDIRECT("個票"&amp;$B4&amp;"!$D$26"),"")</f>
        <v/>
      </c>
      <c r="I4" s="10" t="s">
        <v>27</v>
      </c>
      <c r="J4" s="10">
        <f ca="1">COUNTIF(E4:E33,"&gt;0")</f>
        <v>0</v>
      </c>
    </row>
    <row r="5" spans="2:10">
      <c r="B5" s="7">
        <v>2</v>
      </c>
      <c r="C5" s="10" t="str">
        <f t="shared" ref="C5:C33" ca="1" si="0">IFERROR(INDIRECT("個票"&amp;$B5&amp;"!$E$7"),"")</f>
        <v/>
      </c>
      <c r="D5" s="8" t="str">
        <f t="shared" ref="D5:D33" ca="1" si="1">IFERROR(INDIRECT("個票"&amp;$B5&amp;"!$D$23"),"")</f>
        <v/>
      </c>
      <c r="E5" s="8" t="str">
        <f t="shared" ref="E5:E33" ca="1" si="2">IFERROR(INDIRECT("個票"&amp;$B5&amp;"!$D$24"),"")</f>
        <v/>
      </c>
      <c r="F5" s="8" t="str">
        <f t="shared" ref="F5:F33" ca="1" si="3">IFERROR(INDIRECT("個票"&amp;$B5&amp;"!$D$25"),"")</f>
        <v/>
      </c>
      <c r="G5" s="8" t="str">
        <f t="shared" ref="G5:G33" ca="1" si="4">IFERROR(INDIRECT("個票"&amp;$B5&amp;"!$D$26"),"")</f>
        <v/>
      </c>
      <c r="I5" s="10" t="s">
        <v>20</v>
      </c>
      <c r="J5" s="10">
        <f ca="1">COUNTIF(F4:F33,"&gt;0")</f>
        <v>0</v>
      </c>
    </row>
    <row r="6" spans="2:10">
      <c r="B6" s="7">
        <v>3</v>
      </c>
      <c r="C6" s="10" t="str">
        <f t="shared" ca="1" si="0"/>
        <v/>
      </c>
      <c r="D6" s="8" t="str">
        <f t="shared" ca="1" si="1"/>
        <v/>
      </c>
      <c r="E6" s="8" t="str">
        <f t="shared" ca="1" si="2"/>
        <v/>
      </c>
      <c r="F6" s="8" t="str">
        <f t="shared" ca="1" si="3"/>
        <v/>
      </c>
      <c r="G6" s="8" t="str">
        <f t="shared" ca="1" si="4"/>
        <v/>
      </c>
      <c r="I6" s="10" t="s">
        <v>21</v>
      </c>
      <c r="J6" s="10">
        <f ca="1">COUNTIF(G4:G33,"&gt;0")</f>
        <v>0</v>
      </c>
    </row>
    <row r="7" spans="2:10">
      <c r="B7" s="7">
        <v>4</v>
      </c>
      <c r="C7" s="10" t="str">
        <f t="shared" ca="1" si="0"/>
        <v/>
      </c>
      <c r="D7" s="8" t="str">
        <f t="shared" ca="1" si="1"/>
        <v/>
      </c>
      <c r="E7" s="8" t="str">
        <f t="shared" ca="1" si="2"/>
        <v/>
      </c>
      <c r="F7" s="8" t="str">
        <f t="shared" ca="1" si="3"/>
        <v/>
      </c>
      <c r="G7" s="8" t="str">
        <f t="shared" ca="1" si="4"/>
        <v/>
      </c>
    </row>
    <row r="8" spans="2:10">
      <c r="B8" s="7">
        <v>5</v>
      </c>
      <c r="C8" s="10" t="str">
        <f t="shared" ca="1" si="0"/>
        <v/>
      </c>
      <c r="D8" s="8" t="str">
        <f t="shared" ca="1" si="1"/>
        <v/>
      </c>
      <c r="E8" s="8" t="str">
        <f t="shared" ca="1" si="2"/>
        <v/>
      </c>
      <c r="F8" s="8" t="str">
        <f t="shared" ca="1" si="3"/>
        <v/>
      </c>
      <c r="G8" s="8" t="str">
        <f t="shared" ca="1" si="4"/>
        <v/>
      </c>
    </row>
    <row r="9" spans="2:10">
      <c r="B9" s="7">
        <v>6</v>
      </c>
      <c r="C9" s="10" t="str">
        <f t="shared" ca="1" si="0"/>
        <v/>
      </c>
      <c r="D9" s="8" t="str">
        <f t="shared" ca="1" si="1"/>
        <v/>
      </c>
      <c r="E9" s="8" t="str">
        <f t="shared" ca="1" si="2"/>
        <v/>
      </c>
      <c r="F9" s="8" t="str">
        <f t="shared" ca="1" si="3"/>
        <v/>
      </c>
      <c r="G9" s="8" t="str">
        <f t="shared" ca="1" si="4"/>
        <v/>
      </c>
    </row>
    <row r="10" spans="2:10">
      <c r="B10" s="7">
        <v>7</v>
      </c>
      <c r="C10" s="10" t="str">
        <f t="shared" ca="1" si="0"/>
        <v/>
      </c>
      <c r="D10" s="8" t="str">
        <f t="shared" ca="1" si="1"/>
        <v/>
      </c>
      <c r="E10" s="8" t="str">
        <f t="shared" ca="1" si="2"/>
        <v/>
      </c>
      <c r="F10" s="8" t="str">
        <f t="shared" ca="1" si="3"/>
        <v/>
      </c>
      <c r="G10" s="8" t="str">
        <f t="shared" ca="1" si="4"/>
        <v/>
      </c>
    </row>
    <row r="11" spans="2:10">
      <c r="B11" s="7">
        <v>8</v>
      </c>
      <c r="C11" s="10" t="str">
        <f t="shared" ca="1" si="0"/>
        <v/>
      </c>
      <c r="D11" s="8" t="str">
        <f t="shared" ca="1" si="1"/>
        <v/>
      </c>
      <c r="E11" s="8" t="str">
        <f t="shared" ca="1" si="2"/>
        <v/>
      </c>
      <c r="F11" s="8" t="str">
        <f t="shared" ca="1" si="3"/>
        <v/>
      </c>
      <c r="G11" s="8" t="str">
        <f t="shared" ca="1" si="4"/>
        <v/>
      </c>
    </row>
    <row r="12" spans="2:10">
      <c r="B12" s="7">
        <v>9</v>
      </c>
      <c r="C12" s="10" t="str">
        <f t="shared" ca="1" si="0"/>
        <v/>
      </c>
      <c r="D12" s="8" t="str">
        <f t="shared" ca="1" si="1"/>
        <v/>
      </c>
      <c r="E12" s="8" t="str">
        <f t="shared" ca="1" si="2"/>
        <v/>
      </c>
      <c r="F12" s="8" t="str">
        <f t="shared" ca="1" si="3"/>
        <v/>
      </c>
      <c r="G12" s="8" t="str">
        <f t="shared" ca="1" si="4"/>
        <v/>
      </c>
    </row>
    <row r="13" spans="2:10">
      <c r="B13" s="7">
        <v>10</v>
      </c>
      <c r="C13" s="10" t="str">
        <f t="shared" ca="1" si="0"/>
        <v/>
      </c>
      <c r="D13" s="8" t="str">
        <f t="shared" ca="1" si="1"/>
        <v/>
      </c>
      <c r="E13" s="8" t="str">
        <f t="shared" ca="1" si="2"/>
        <v/>
      </c>
      <c r="F13" s="8" t="str">
        <f t="shared" ca="1" si="3"/>
        <v/>
      </c>
      <c r="G13" s="8" t="str">
        <f t="shared" ca="1" si="4"/>
        <v/>
      </c>
    </row>
    <row r="14" spans="2:10">
      <c r="B14" s="7">
        <v>11</v>
      </c>
      <c r="C14" s="10" t="str">
        <f t="shared" ca="1" si="0"/>
        <v/>
      </c>
      <c r="D14" s="8" t="str">
        <f t="shared" ca="1" si="1"/>
        <v/>
      </c>
      <c r="E14" s="8" t="str">
        <f t="shared" ca="1" si="2"/>
        <v/>
      </c>
      <c r="F14" s="8" t="str">
        <f t="shared" ca="1" si="3"/>
        <v/>
      </c>
      <c r="G14" s="8" t="str">
        <f t="shared" ca="1" si="4"/>
        <v/>
      </c>
    </row>
    <row r="15" spans="2:10">
      <c r="B15" s="7">
        <v>12</v>
      </c>
      <c r="C15" s="10" t="str">
        <f t="shared" ca="1" si="0"/>
        <v/>
      </c>
      <c r="D15" s="8" t="str">
        <f t="shared" ca="1" si="1"/>
        <v/>
      </c>
      <c r="E15" s="8" t="str">
        <f t="shared" ca="1" si="2"/>
        <v/>
      </c>
      <c r="F15" s="8" t="str">
        <f t="shared" ca="1" si="3"/>
        <v/>
      </c>
      <c r="G15" s="8" t="str">
        <f t="shared" ca="1" si="4"/>
        <v/>
      </c>
    </row>
    <row r="16" spans="2:10">
      <c r="B16" s="7">
        <v>13</v>
      </c>
      <c r="C16" s="10" t="str">
        <f t="shared" ca="1" si="0"/>
        <v/>
      </c>
      <c r="D16" s="8" t="str">
        <f t="shared" ca="1" si="1"/>
        <v/>
      </c>
      <c r="E16" s="8" t="str">
        <f t="shared" ca="1" si="2"/>
        <v/>
      </c>
      <c r="F16" s="8" t="str">
        <f t="shared" ca="1" si="3"/>
        <v/>
      </c>
      <c r="G16" s="8" t="str">
        <f t="shared" ca="1" si="4"/>
        <v/>
      </c>
    </row>
    <row r="17" spans="2:7">
      <c r="B17" s="7">
        <v>14</v>
      </c>
      <c r="C17" s="10" t="str">
        <f t="shared" ca="1" si="0"/>
        <v/>
      </c>
      <c r="D17" s="8" t="str">
        <f t="shared" ca="1" si="1"/>
        <v/>
      </c>
      <c r="E17" s="8" t="str">
        <f t="shared" ca="1" si="2"/>
        <v/>
      </c>
      <c r="F17" s="8" t="str">
        <f t="shared" ca="1" si="3"/>
        <v/>
      </c>
      <c r="G17" s="8" t="str">
        <f t="shared" ca="1" si="4"/>
        <v/>
      </c>
    </row>
    <row r="18" spans="2:7">
      <c r="B18" s="7">
        <v>15</v>
      </c>
      <c r="C18" s="10" t="str">
        <f t="shared" ca="1" si="0"/>
        <v/>
      </c>
      <c r="D18" s="8" t="str">
        <f t="shared" ca="1" si="1"/>
        <v/>
      </c>
      <c r="E18" s="8" t="str">
        <f t="shared" ca="1" si="2"/>
        <v/>
      </c>
      <c r="F18" s="8" t="str">
        <f t="shared" ca="1" si="3"/>
        <v/>
      </c>
      <c r="G18" s="8" t="str">
        <f t="shared" ca="1" si="4"/>
        <v/>
      </c>
    </row>
    <row r="19" spans="2:7">
      <c r="B19" s="7">
        <v>16</v>
      </c>
      <c r="C19" s="10" t="str">
        <f t="shared" ca="1" si="0"/>
        <v/>
      </c>
      <c r="D19" s="8" t="str">
        <f t="shared" ca="1" si="1"/>
        <v/>
      </c>
      <c r="E19" s="8" t="str">
        <f t="shared" ca="1" si="2"/>
        <v/>
      </c>
      <c r="F19" s="8" t="str">
        <f t="shared" ca="1" si="3"/>
        <v/>
      </c>
      <c r="G19" s="8" t="str">
        <f t="shared" ca="1" si="4"/>
        <v/>
      </c>
    </row>
    <row r="20" spans="2:7">
      <c r="B20" s="7">
        <v>17</v>
      </c>
      <c r="C20" s="10" t="str">
        <f t="shared" ca="1" si="0"/>
        <v/>
      </c>
      <c r="D20" s="8" t="str">
        <f t="shared" ca="1" si="1"/>
        <v/>
      </c>
      <c r="E20" s="8" t="str">
        <f t="shared" ca="1" si="2"/>
        <v/>
      </c>
      <c r="F20" s="8" t="str">
        <f t="shared" ca="1" si="3"/>
        <v/>
      </c>
      <c r="G20" s="8" t="str">
        <f t="shared" ca="1" si="4"/>
        <v/>
      </c>
    </row>
    <row r="21" spans="2:7">
      <c r="B21" s="7">
        <v>18</v>
      </c>
      <c r="C21" s="10" t="str">
        <f t="shared" ca="1" si="0"/>
        <v/>
      </c>
      <c r="D21" s="8" t="str">
        <f t="shared" ca="1" si="1"/>
        <v/>
      </c>
      <c r="E21" s="8" t="str">
        <f t="shared" ca="1" si="2"/>
        <v/>
      </c>
      <c r="F21" s="8" t="str">
        <f t="shared" ca="1" si="3"/>
        <v/>
      </c>
      <c r="G21" s="8" t="str">
        <f t="shared" ca="1" si="4"/>
        <v/>
      </c>
    </row>
    <row r="22" spans="2:7">
      <c r="B22" s="7">
        <v>19</v>
      </c>
      <c r="C22" s="10" t="str">
        <f t="shared" ca="1" si="0"/>
        <v/>
      </c>
      <c r="D22" s="8" t="str">
        <f t="shared" ca="1" si="1"/>
        <v/>
      </c>
      <c r="E22" s="8" t="str">
        <f t="shared" ca="1" si="2"/>
        <v/>
      </c>
      <c r="F22" s="8" t="str">
        <f t="shared" ca="1" si="3"/>
        <v/>
      </c>
      <c r="G22" s="8" t="str">
        <f t="shared" ca="1" si="4"/>
        <v/>
      </c>
    </row>
    <row r="23" spans="2:7">
      <c r="B23" s="7">
        <v>20</v>
      </c>
      <c r="C23" s="10" t="str">
        <f t="shared" ca="1" si="0"/>
        <v/>
      </c>
      <c r="D23" s="8" t="str">
        <f t="shared" ca="1" si="1"/>
        <v/>
      </c>
      <c r="E23" s="8" t="str">
        <f t="shared" ca="1" si="2"/>
        <v/>
      </c>
      <c r="F23" s="8" t="str">
        <f t="shared" ca="1" si="3"/>
        <v/>
      </c>
      <c r="G23" s="8" t="str">
        <f t="shared" ca="1" si="4"/>
        <v/>
      </c>
    </row>
    <row r="24" spans="2:7">
      <c r="B24" s="7">
        <v>21</v>
      </c>
      <c r="C24" s="10" t="str">
        <f t="shared" ca="1" si="0"/>
        <v/>
      </c>
      <c r="D24" s="8" t="str">
        <f t="shared" ca="1" si="1"/>
        <v/>
      </c>
      <c r="E24" s="8" t="str">
        <f t="shared" ca="1" si="2"/>
        <v/>
      </c>
      <c r="F24" s="8" t="str">
        <f t="shared" ca="1" si="3"/>
        <v/>
      </c>
      <c r="G24" s="8" t="str">
        <f t="shared" ca="1" si="4"/>
        <v/>
      </c>
    </row>
    <row r="25" spans="2:7">
      <c r="B25" s="7">
        <v>22</v>
      </c>
      <c r="C25" s="10" t="str">
        <f t="shared" ca="1" si="0"/>
        <v/>
      </c>
      <c r="D25" s="8" t="str">
        <f t="shared" ca="1" si="1"/>
        <v/>
      </c>
      <c r="E25" s="8" t="str">
        <f t="shared" ca="1" si="2"/>
        <v/>
      </c>
      <c r="F25" s="8" t="str">
        <f t="shared" ca="1" si="3"/>
        <v/>
      </c>
      <c r="G25" s="8" t="str">
        <f t="shared" ca="1" si="4"/>
        <v/>
      </c>
    </row>
    <row r="26" spans="2:7">
      <c r="B26" s="7">
        <v>23</v>
      </c>
      <c r="C26" s="10" t="str">
        <f t="shared" ca="1" si="0"/>
        <v/>
      </c>
      <c r="D26" s="8" t="str">
        <f t="shared" ca="1" si="1"/>
        <v/>
      </c>
      <c r="E26" s="8" t="str">
        <f t="shared" ca="1" si="2"/>
        <v/>
      </c>
      <c r="F26" s="8" t="str">
        <f t="shared" ca="1" si="3"/>
        <v/>
      </c>
      <c r="G26" s="8" t="str">
        <f t="shared" ca="1" si="4"/>
        <v/>
      </c>
    </row>
    <row r="27" spans="2:7">
      <c r="B27" s="7">
        <v>24</v>
      </c>
      <c r="C27" s="10" t="str">
        <f t="shared" ca="1" si="0"/>
        <v/>
      </c>
      <c r="D27" s="8" t="str">
        <f t="shared" ca="1" si="1"/>
        <v/>
      </c>
      <c r="E27" s="8" t="str">
        <f t="shared" ca="1" si="2"/>
        <v/>
      </c>
      <c r="F27" s="8" t="str">
        <f t="shared" ca="1" si="3"/>
        <v/>
      </c>
      <c r="G27" s="8" t="str">
        <f t="shared" ca="1" si="4"/>
        <v/>
      </c>
    </row>
    <row r="28" spans="2:7">
      <c r="B28" s="7">
        <v>25</v>
      </c>
      <c r="C28" s="10" t="str">
        <f t="shared" ca="1" si="0"/>
        <v/>
      </c>
      <c r="D28" s="8" t="str">
        <f t="shared" ca="1" si="1"/>
        <v/>
      </c>
      <c r="E28" s="8" t="str">
        <f t="shared" ca="1" si="2"/>
        <v/>
      </c>
      <c r="F28" s="8" t="str">
        <f t="shared" ca="1" si="3"/>
        <v/>
      </c>
      <c r="G28" s="8" t="str">
        <f t="shared" ca="1" si="4"/>
        <v/>
      </c>
    </row>
    <row r="29" spans="2:7">
      <c r="B29" s="7">
        <v>26</v>
      </c>
      <c r="C29" s="10" t="str">
        <f t="shared" ca="1" si="0"/>
        <v/>
      </c>
      <c r="D29" s="8" t="str">
        <f t="shared" ca="1" si="1"/>
        <v/>
      </c>
      <c r="E29" s="8" t="str">
        <f t="shared" ca="1" si="2"/>
        <v/>
      </c>
      <c r="F29" s="8" t="str">
        <f t="shared" ca="1" si="3"/>
        <v/>
      </c>
      <c r="G29" s="8" t="str">
        <f t="shared" ca="1" si="4"/>
        <v/>
      </c>
    </row>
    <row r="30" spans="2:7">
      <c r="B30" s="7">
        <v>27</v>
      </c>
      <c r="C30" s="10" t="str">
        <f t="shared" ca="1" si="0"/>
        <v/>
      </c>
      <c r="D30" s="8" t="str">
        <f t="shared" ca="1" si="1"/>
        <v/>
      </c>
      <c r="E30" s="8" t="str">
        <f t="shared" ca="1" si="2"/>
        <v/>
      </c>
      <c r="F30" s="8" t="str">
        <f t="shared" ca="1" si="3"/>
        <v/>
      </c>
      <c r="G30" s="8" t="str">
        <f t="shared" ca="1" si="4"/>
        <v/>
      </c>
    </row>
    <row r="31" spans="2:7">
      <c r="B31" s="7">
        <v>28</v>
      </c>
      <c r="C31" s="10" t="str">
        <f t="shared" ca="1" si="0"/>
        <v/>
      </c>
      <c r="D31" s="8" t="str">
        <f t="shared" ca="1" si="1"/>
        <v/>
      </c>
      <c r="E31" s="8" t="str">
        <f t="shared" ca="1" si="2"/>
        <v/>
      </c>
      <c r="F31" s="8" t="str">
        <f t="shared" ca="1" si="3"/>
        <v/>
      </c>
      <c r="G31" s="8" t="str">
        <f t="shared" ca="1" si="4"/>
        <v/>
      </c>
    </row>
    <row r="32" spans="2:7">
      <c r="B32" s="7">
        <v>29</v>
      </c>
      <c r="C32" s="10" t="str">
        <f t="shared" ca="1" si="0"/>
        <v/>
      </c>
      <c r="D32" s="8" t="str">
        <f t="shared" ca="1" si="1"/>
        <v/>
      </c>
      <c r="E32" s="8" t="str">
        <f t="shared" ca="1" si="2"/>
        <v/>
      </c>
      <c r="F32" s="8" t="str">
        <f t="shared" ca="1" si="3"/>
        <v/>
      </c>
      <c r="G32" s="8" t="str">
        <f t="shared" ca="1" si="4"/>
        <v/>
      </c>
    </row>
    <row r="33" spans="2:7">
      <c r="B33" s="7">
        <v>30</v>
      </c>
      <c r="C33" s="10" t="str">
        <f t="shared" ca="1" si="0"/>
        <v/>
      </c>
      <c r="D33" s="8" t="str">
        <f t="shared" ca="1" si="1"/>
        <v/>
      </c>
      <c r="E33" s="8" t="str">
        <f t="shared" ca="1" si="2"/>
        <v/>
      </c>
      <c r="F33" s="8" t="str">
        <f t="shared" ca="1" si="3"/>
        <v/>
      </c>
      <c r="G33" s="8" t="str">
        <f t="shared" ca="1" si="4"/>
        <v/>
      </c>
    </row>
    <row r="34" spans="2:7">
      <c r="B34" s="223" t="s">
        <v>44</v>
      </c>
      <c r="C34" s="224"/>
      <c r="D34" s="8">
        <f ca="1">SUM(D4:D33)</f>
        <v>0</v>
      </c>
      <c r="E34" s="8">
        <f t="shared" ref="E34:G34" ca="1" si="5">SUM(E4:E33)</f>
        <v>0</v>
      </c>
      <c r="F34" s="8">
        <f t="shared" ca="1" si="5"/>
        <v>0</v>
      </c>
      <c r="G34" s="8">
        <f t="shared" ca="1" si="5"/>
        <v>0</v>
      </c>
    </row>
  </sheetData>
  <sheetProtection algorithmName="SHA-512" hashValue="CGop0MuFbPVU2w/xA8ZpCxAYyB1hCn4NxoHoUJcuHbr/Wvcw1RCqcMmi7Uj3QFY/E7DL8qQU5QhN+RpM00CP+g==" saltValue="5lTfzn86WmTWLYAD01n6Qg==" spinCount="100000" sheet="1" formatCells="0" formatColumns="0" formatRows="0" insertColumns="0" insertRows="0" insertHyperlinks="0" deleteColumns="0" deleteRows="0" sort="0" autoFilter="0" pivotTables="0"/>
  <mergeCells count="4">
    <mergeCell ref="B2:B3"/>
    <mergeCell ref="C2:C3"/>
    <mergeCell ref="B34:C34"/>
    <mergeCell ref="I2:J2"/>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様式第１号（交付申請）</vt:lpstr>
      <vt:lpstr>別紙１</vt:lpstr>
      <vt:lpstr>別紙２（所要額調書）</vt:lpstr>
      <vt:lpstr>参考様式（収支予算書）</vt:lpstr>
      <vt:lpstr>様式第2号（変更交付申請）</vt:lpstr>
      <vt:lpstr>参考様式（申請時添付書類チェックシート）</vt:lpstr>
      <vt:lpstr>所要額計算表（編集不可）</vt:lpstr>
      <vt:lpstr>'参考様式（収支予算書）'!Print_Area</vt:lpstr>
      <vt:lpstr>'参考様式（申請時添付書類チェックシート）'!Print_Area</vt:lpstr>
      <vt:lpstr>別紙１!Print_Area</vt:lpstr>
      <vt:lpstr>'別紙２（所要額調書）'!Print_Area</vt:lpstr>
      <vt:lpstr>'様式第１号（交付申請）'!Print_Area</vt:lpstr>
      <vt:lpstr>'様式第2号（変更交付申請）'!Print_Area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藤田 真帆</cp:lastModifiedBy>
  <cp:lastPrinted>2026-04-09T09:56:49Z</cp:lastPrinted>
  <dcterms:created xsi:type="dcterms:W3CDTF">2017-05-16T08:00:08Z</dcterms:created>
  <dcterms:modified xsi:type="dcterms:W3CDTF">2026-04-10T06:24:44Z</dcterms:modified>
</cp:coreProperties>
</file>