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activeTab="0"/>
  </bookViews>
  <sheets>
    <sheet name="R5" sheetId="1" r:id="rId1"/>
  </sheets>
  <definedNames>
    <definedName name="_xlnm.Print_Area" localSheetId="0">'R5'!$A$1:$N$29</definedName>
  </definedNames>
  <calcPr fullCalcOnLoad="1"/>
</workbook>
</file>

<file path=xl/sharedStrings.xml><?xml version="1.0" encoding="utf-8"?>
<sst xmlns="http://schemas.openxmlformats.org/spreadsheetml/2006/main" count="40" uniqueCount="38">
  <si>
    <t>道路</t>
  </si>
  <si>
    <t>公園</t>
  </si>
  <si>
    <t>駐車場</t>
  </si>
  <si>
    <t>その他</t>
  </si>
  <si>
    <t>うち
小学生被害の件数</t>
  </si>
  <si>
    <t>区分</t>
  </si>
  <si>
    <t>累計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</si>
  <si>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</si>
  <si>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</si>
  <si>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</si>
  <si>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</si>
  <si>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</si>
  <si>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</si>
  <si>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</si>
  <si>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</si>
  <si>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</si>
  <si>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前年
同期
（増減）</t>
  </si>
  <si>
    <t>10月</t>
  </si>
  <si>
    <t>11月</t>
  </si>
  <si>
    <t>12月</t>
  </si>
  <si>
    <t>全認知件数の発生場所の内訳</t>
  </si>
  <si>
    <t>全認知件数の発生時間帯の内訳</t>
  </si>
  <si>
    <t xml:space="preserve"> </t>
  </si>
  <si>
    <t>:</t>
  </si>
  <si>
    <t>6:00～7:59</t>
  </si>
  <si>
    <t>22:00～
5:59</t>
  </si>
  <si>
    <t>14:00～15:59</t>
  </si>
  <si>
    <t>16:00～17:59</t>
  </si>
  <si>
    <t>8:00～9:59</t>
  </si>
  <si>
    <t>10:00～13:59</t>
  </si>
  <si>
    <t>18:00～21:59</t>
  </si>
  <si>
    <t>県内の「子どもに対する声かけ等」の認知状況</t>
  </si>
  <si>
    <t>※</t>
  </si>
  <si>
    <t>　警察で認知した月毎の「子どもに対する声かけ等」事案の件数です。</t>
  </si>
  <si>
    <t>　「子どもに対する声かけ事案等」とは、子どもに対する性犯罪等の前兆とみられる声かけ、つきまとい事案、迷惑防止条例違反（痴漢、盗撮）、軽犯罪法違反（のぞき等）等をいいます。</t>
  </si>
  <si>
    <t>　暫定的な集計であることから、確定値とは一致しない場合があります。</t>
  </si>
  <si>
    <t>Ｒ5年認知件数</t>
  </si>
  <si>
    <t>令和5年 12月末の累計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</si>
</sst>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#,##0_ &quot;)&quot;"/>
    <numFmt numFmtId="178" formatCode="\(\+#,##0\);\(\-#,##0\);\(&quot;±&quot;0\)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0" fillId="0" borderId="0" xfId="61" applyFont="1" applyBorder="1" applyAlignment="1">
      <alignment horizontal="distributed"/>
      <protection/>
    </xf>
    <xf numFmtId="0" fontId="0" fillId="0" borderId="0" xfId="0" applyBorder="1" applyAlignment="1">
      <alignment horizontal="distributed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0" applyFont="1" applyAlignment="1">
      <alignment vertical="center"/>
    </xf>
    <xf numFmtId="0" fontId="4" fillId="33" borderId="10" xfId="61" applyFont="1" applyFill="1" applyBorder="1" applyAlignment="1">
      <alignment horizontal="center" vertical="center"/>
      <protection/>
    </xf>
    <xf numFmtId="0" fontId="0" fillId="34" borderId="11" xfId="61" applyFont="1" applyFill="1" applyBorder="1" applyAlignment="1">
      <alignment horizontal="center" vertical="center"/>
      <protection/>
    </xf>
    <xf numFmtId="0" fontId="0" fillId="34" borderId="12" xfId="61" applyFont="1" applyFill="1" applyBorder="1" applyAlignment="1">
      <alignment horizontal="center" vertical="center"/>
      <protection/>
    </xf>
    <xf numFmtId="0" fontId="0" fillId="34" borderId="13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7" fillId="35" borderId="14" xfId="61" applyFont="1" applyFill="1" applyBorder="1" applyAlignment="1">
      <alignment vertical="center" wrapText="1"/>
      <protection/>
    </xf>
    <xf numFmtId="0" fontId="4" fillId="0" borderId="0" xfId="0" applyFont="1" applyAlignment="1">
      <alignment vertical="top" wrapText="1"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left" vertical="top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right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6" fillId="0" borderId="16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 wrapText="1"/>
      <protection/>
    </xf>
    <xf numFmtId="0" fontId="6" fillId="0" borderId="16" xfId="61" applyNumberFormat="1" applyFont="1" applyFill="1" applyBorder="1" applyAlignment="1">
      <alignment horizontal="center" vertical="center"/>
      <protection/>
    </xf>
    <xf numFmtId="0" fontId="6" fillId="0" borderId="18" xfId="61" applyNumberFormat="1" applyFont="1" applyFill="1" applyBorder="1" applyAlignment="1">
      <alignment horizontal="center" vertical="center"/>
      <protection/>
    </xf>
    <xf numFmtId="0" fontId="6" fillId="0" borderId="17" xfId="61" applyNumberFormat="1" applyFont="1" applyFill="1" applyBorder="1" applyAlignment="1">
      <alignment horizontal="center" vertical="center"/>
      <protection/>
    </xf>
    <xf numFmtId="0" fontId="6" fillId="0" borderId="16" xfId="61" applyNumberFormat="1" applyFont="1" applyFill="1" applyBorder="1" applyAlignment="1">
      <alignment horizontal="center" vertical="center" wrapText="1"/>
      <protection/>
    </xf>
    <xf numFmtId="0" fontId="6" fillId="0" borderId="18" xfId="61" applyNumberFormat="1" applyFont="1" applyFill="1" applyBorder="1" applyAlignment="1">
      <alignment horizontal="center" vertical="center" wrapText="1"/>
      <protection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61" applyNumberFormat="1" applyFont="1" applyFill="1" applyBorder="1" applyAlignment="1">
      <alignment horizontal="center" vertical="center"/>
      <protection/>
    </xf>
    <xf numFmtId="0" fontId="6" fillId="0" borderId="21" xfId="61" applyNumberFormat="1" applyFont="1" applyFill="1" applyBorder="1" applyAlignment="1">
      <alignment horizontal="center" vertical="center"/>
      <protection/>
    </xf>
    <xf numFmtId="0" fontId="6" fillId="0" borderId="22" xfId="61" applyNumberFormat="1" applyFont="1" applyFill="1" applyBorder="1" applyAlignment="1">
      <alignment horizontal="center" vertical="center"/>
      <protection/>
    </xf>
    <xf numFmtId="0" fontId="6" fillId="0" borderId="23" xfId="61" applyNumberFormat="1" applyFont="1" applyFill="1" applyBorder="1" applyAlignment="1">
      <alignment horizontal="center" vertical="center"/>
      <protection/>
    </xf>
    <xf numFmtId="0" fontId="6" fillId="0" borderId="24" xfId="61" applyNumberFormat="1" applyFont="1" applyFill="1" applyBorder="1" applyAlignment="1">
      <alignment horizontal="center" vertical="center"/>
      <protection/>
    </xf>
    <xf numFmtId="0" fontId="6" fillId="0" borderId="25" xfId="61" applyNumberFormat="1" applyFont="1" applyFill="1" applyBorder="1" applyAlignment="1">
      <alignment horizontal="center" vertical="center"/>
      <protection/>
    </xf>
    <xf numFmtId="0" fontId="6" fillId="36" borderId="26" xfId="61" applyFont="1" applyFill="1" applyBorder="1" applyAlignment="1">
      <alignment horizontal="center" wrapText="1"/>
      <protection/>
    </xf>
    <xf numFmtId="0" fontId="6" fillId="36" borderId="27" xfId="61" applyFont="1" applyFill="1" applyBorder="1" applyAlignment="1">
      <alignment horizontal="center" wrapText="1"/>
      <protection/>
    </xf>
    <xf numFmtId="178" fontId="8" fillId="36" borderId="28" xfId="61" applyNumberFormat="1" applyFont="1" applyFill="1" applyBorder="1" applyAlignment="1">
      <alignment horizontal="center" vertical="top"/>
      <protection/>
    </xf>
    <xf numFmtId="178" fontId="8" fillId="36" borderId="29" xfId="61" applyNumberFormat="1" applyFont="1" applyFill="1" applyBorder="1" applyAlignment="1">
      <alignment horizontal="center" vertical="top"/>
      <protection/>
    </xf>
    <xf numFmtId="0" fontId="6" fillId="0" borderId="30" xfId="61" applyFont="1" applyBorder="1" applyAlignment="1">
      <alignment/>
      <protection/>
    </xf>
    <xf numFmtId="0" fontId="9" fillId="37" borderId="31" xfId="0" applyNumberFormat="1" applyFont="1" applyFill="1" applyBorder="1" applyAlignment="1">
      <alignment horizontal="center" vertical="center"/>
    </xf>
    <xf numFmtId="0" fontId="6" fillId="0" borderId="32" xfId="61" applyNumberFormat="1" applyFont="1" applyBorder="1" applyAlignment="1">
      <alignment horizontal="center" vertical="center"/>
      <protection/>
    </xf>
    <xf numFmtId="0" fontId="6" fillId="0" borderId="33" xfId="61" applyNumberFormat="1" applyFont="1" applyBorder="1" applyAlignment="1">
      <alignment horizontal="center" vertical="center" wrapText="1"/>
      <protection/>
    </xf>
    <xf numFmtId="0" fontId="6" fillId="0" borderId="32" xfId="61" applyNumberFormat="1" applyFont="1" applyFill="1" applyBorder="1" applyAlignment="1">
      <alignment horizontal="center" vertical="center" wrapText="1"/>
      <protection/>
    </xf>
    <xf numFmtId="0" fontId="6" fillId="0" borderId="34" xfId="61" applyNumberFormat="1" applyFont="1" applyFill="1" applyBorder="1" applyAlignment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5" fillId="37" borderId="36" xfId="61" applyFont="1" applyFill="1" applyBorder="1" applyAlignment="1">
      <alignment horizontal="center" vertical="center"/>
      <protection/>
    </xf>
    <xf numFmtId="0" fontId="9" fillId="37" borderId="37" xfId="0" applyNumberFormat="1" applyFont="1" applyFill="1" applyBorder="1" applyAlignment="1">
      <alignment horizontal="center" vertical="center"/>
    </xf>
    <xf numFmtId="0" fontId="9" fillId="37" borderId="38" xfId="0" applyNumberFormat="1" applyFont="1" applyFill="1" applyBorder="1" applyAlignment="1">
      <alignment horizontal="center" vertical="center"/>
    </xf>
    <xf numFmtId="0" fontId="9" fillId="37" borderId="39" xfId="0" applyNumberFormat="1" applyFont="1" applyFill="1" applyBorder="1" applyAlignment="1">
      <alignment horizontal="center" vertical="center"/>
    </xf>
    <xf numFmtId="0" fontId="4" fillId="0" borderId="0" xfId="61" applyFont="1" applyBorder="1">
      <alignment/>
      <protection/>
    </xf>
    <xf numFmtId="0" fontId="8" fillId="0" borderId="30" xfId="61" applyFont="1" applyBorder="1" applyAlignment="1">
      <alignment/>
      <protection/>
    </xf>
    <xf numFmtId="0" fontId="4" fillId="36" borderId="40" xfId="61" applyFont="1" applyFill="1" applyBorder="1" applyAlignment="1">
      <alignment horizontal="center" vertical="center" wrapText="1"/>
      <protection/>
    </xf>
    <xf numFmtId="0" fontId="4" fillId="36" borderId="29" xfId="6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distributed" vertical="center"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4" fillId="35" borderId="24" xfId="61" applyFont="1" applyFill="1" applyBorder="1" applyAlignment="1">
      <alignment horizontal="center" vertical="center" wrapText="1"/>
      <protection/>
    </xf>
    <xf numFmtId="0" fontId="4" fillId="35" borderId="41" xfId="61" applyFont="1" applyFill="1" applyBorder="1" applyAlignment="1">
      <alignment horizontal="center" vertical="center" wrapText="1"/>
      <protection/>
    </xf>
    <xf numFmtId="0" fontId="4" fillId="35" borderId="42" xfId="61" applyFont="1" applyFill="1" applyBorder="1" applyAlignment="1">
      <alignment horizontal="center" vertical="center" wrapText="1"/>
      <protection/>
    </xf>
    <xf numFmtId="0" fontId="4" fillId="35" borderId="43" xfId="6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27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8" fillId="33" borderId="44" xfId="61" applyFont="1" applyFill="1" applyBorder="1" applyAlignment="1">
      <alignment horizontal="distributed" vertical="center" wrapText="1"/>
      <protection/>
    </xf>
    <xf numFmtId="0" fontId="8" fillId="33" borderId="45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center"/>
    </xf>
    <xf numFmtId="0" fontId="4" fillId="33" borderId="47" xfId="61" applyFont="1" applyFill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/>
      <protection/>
    </xf>
    <xf numFmtId="0" fontId="4" fillId="33" borderId="49" xfId="61" applyFont="1" applyFill="1" applyBorder="1" applyAlignment="1">
      <alignment horizontal="center" vertical="center"/>
      <protection/>
    </xf>
    <xf numFmtId="0" fontId="4" fillId="38" borderId="23" xfId="61" applyFont="1" applyFill="1" applyBorder="1" applyAlignment="1">
      <alignment horizontal="center" vertical="center"/>
      <protection/>
    </xf>
    <xf numFmtId="0" fontId="4" fillId="38" borderId="10" xfId="61" applyFont="1" applyFill="1" applyBorder="1" applyAlignment="1">
      <alignment horizontal="center" vertical="center"/>
      <protection/>
    </xf>
    <xf numFmtId="0" fontId="4" fillId="38" borderId="24" xfId="61" applyFont="1" applyFill="1" applyBorder="1" applyAlignment="1">
      <alignment horizontal="center" vertical="center"/>
      <protection/>
    </xf>
    <xf numFmtId="0" fontId="4" fillId="38" borderId="41" xfId="61" applyFont="1" applyFill="1" applyBorder="1" applyAlignment="1">
      <alignment horizontal="center" vertical="center"/>
      <protection/>
    </xf>
    <xf numFmtId="0" fontId="4" fillId="38" borderId="25" xfId="61" applyFont="1" applyFill="1" applyBorder="1" applyAlignment="1">
      <alignment horizontal="center" vertical="center"/>
      <protection/>
    </xf>
    <xf numFmtId="0" fontId="4" fillId="38" borderId="50" xfId="61" applyFont="1" applyFill="1" applyBorder="1" applyAlignment="1">
      <alignment horizontal="center" vertical="center"/>
      <protection/>
    </xf>
    <xf numFmtId="0" fontId="4" fillId="35" borderId="23" xfId="61" applyFont="1" applyFill="1" applyBorder="1" applyAlignment="1">
      <alignment horizontal="center" vertical="center" wrapText="1"/>
      <protection/>
    </xf>
    <xf numFmtId="0" fontId="4" fillId="35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1</xdr:row>
      <xdr:rowOff>66675</xdr:rowOff>
    </xdr:from>
    <xdr:to>
      <xdr:col>14</xdr:col>
      <xdr:colOff>9525</xdr:colOff>
      <xdr:row>5</xdr:row>
      <xdr:rowOff>114300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0"/>
          <a:ext cx="2762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view="pageBreakPreview" zoomScale="89" zoomScaleNormal="75" zoomScaleSheetLayoutView="89" zoomScalePageLayoutView="0" workbookViewId="0" topLeftCell="A1">
      <selection activeCell="B3" sqref="B3"/>
    </sheetView>
  </sheetViews>
  <sheetFormatPr defaultColWidth="9.00390625" defaultRowHeight="13.5"/>
  <cols>
    <col min="1" max="1" width="6.50390625" style="0" bestFit="1" customWidth="1"/>
    <col min="2" max="3" width="7.625" style="0" customWidth="1"/>
    <col min="4" max="14" width="6.625" style="0" customWidth="1"/>
  </cols>
  <sheetData>
    <row r="1" ht="24.75" customHeight="1"/>
    <row r="2" spans="1:12" ht="24.75" customHeight="1">
      <c r="A2" s="74" t="s">
        <v>31</v>
      </c>
      <c r="B2" s="75"/>
      <c r="C2" s="75"/>
      <c r="D2" s="75"/>
      <c r="E2" s="75"/>
      <c r="F2" s="75"/>
      <c r="G2" s="75"/>
      <c r="H2" s="75"/>
      <c r="I2" s="21"/>
      <c r="J2" s="16"/>
      <c r="K2" s="16"/>
      <c r="L2" s="16"/>
    </row>
    <row r="3" spans="1:11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75" customHeight="1">
      <c r="A4" s="1"/>
      <c r="B4" s="1"/>
      <c r="C4" s="47" t="s">
        <v>37</v>
      </c>
      <c r="D4" s="47"/>
      <c r="E4" s="47"/>
      <c r="F4" s="60"/>
      <c r="G4" s="17"/>
      <c r="H4" s="17"/>
      <c r="I4" s="17"/>
      <c r="J4" s="17"/>
      <c r="K4" s="13"/>
    </row>
    <row r="5" spans="1:11" ht="24.75" customHeight="1">
      <c r="A5" s="1"/>
      <c r="B5" s="1"/>
      <c r="C5" s="4"/>
      <c r="D5" s="5"/>
      <c r="E5" s="5"/>
      <c r="F5" s="5"/>
      <c r="G5" s="5"/>
      <c r="H5" s="1"/>
      <c r="I5" s="2"/>
      <c r="J5" s="3"/>
      <c r="K5" s="1"/>
    </row>
    <row r="6" spans="1:11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21.75" customHeight="1">
      <c r="A7" s="76" t="s">
        <v>5</v>
      </c>
      <c r="B7" s="79" t="s">
        <v>36</v>
      </c>
      <c r="C7" s="80"/>
      <c r="D7" s="83" t="s">
        <v>20</v>
      </c>
      <c r="E7" s="83"/>
      <c r="F7" s="83"/>
      <c r="G7" s="84"/>
      <c r="H7" s="83" t="s">
        <v>21</v>
      </c>
      <c r="I7" s="83"/>
      <c r="J7" s="83"/>
      <c r="K7" s="83"/>
      <c r="L7" s="83"/>
      <c r="M7" s="83"/>
      <c r="N7" s="85"/>
    </row>
    <row r="8" spans="1:14" ht="12.75" customHeight="1">
      <c r="A8" s="77"/>
      <c r="B8" s="81"/>
      <c r="C8" s="82"/>
      <c r="D8" s="86" t="s">
        <v>0</v>
      </c>
      <c r="E8" s="88" t="s">
        <v>1</v>
      </c>
      <c r="F8" s="88" t="s">
        <v>2</v>
      </c>
      <c r="G8" s="90" t="s">
        <v>3</v>
      </c>
      <c r="H8" s="92" t="s">
        <v>25</v>
      </c>
      <c r="I8" s="70" t="s">
        <v>24</v>
      </c>
      <c r="J8" s="70" t="s">
        <v>28</v>
      </c>
      <c r="K8" s="70" t="s">
        <v>29</v>
      </c>
      <c r="L8" s="70" t="s">
        <v>26</v>
      </c>
      <c r="M8" s="70" t="s">
        <v>27</v>
      </c>
      <c r="N8" s="72" t="s">
        <v>30</v>
      </c>
    </row>
    <row r="9" spans="1:19" ht="44.25" customHeight="1" thickBot="1">
      <c r="A9" s="78"/>
      <c r="B9" s="9"/>
      <c r="C9" s="14" t="s">
        <v>4</v>
      </c>
      <c r="D9" s="87"/>
      <c r="E9" s="89"/>
      <c r="F9" s="89"/>
      <c r="G9" s="91"/>
      <c r="H9" s="93"/>
      <c r="I9" s="71"/>
      <c r="J9" s="71"/>
      <c r="K9" s="71"/>
      <c r="L9" s="71"/>
      <c r="M9" s="71"/>
      <c r="N9" s="73"/>
      <c r="S9" t="s">
        <v>23</v>
      </c>
    </row>
    <row r="10" spans="1:14" ht="34.5" customHeight="1">
      <c r="A10" s="10" t="s">
        <v>7</v>
      </c>
      <c r="B10" s="28">
        <v>21</v>
      </c>
      <c r="C10" s="29">
        <v>9</v>
      </c>
      <c r="D10" s="30">
        <v>15</v>
      </c>
      <c r="E10" s="31">
        <v>1</v>
      </c>
      <c r="F10" s="31">
        <v>0</v>
      </c>
      <c r="G10" s="32">
        <v>5</v>
      </c>
      <c r="H10" s="33">
        <v>0</v>
      </c>
      <c r="I10" s="34">
        <v>3</v>
      </c>
      <c r="J10" s="34">
        <v>1</v>
      </c>
      <c r="K10" s="34">
        <v>4</v>
      </c>
      <c r="L10" s="35">
        <v>8</v>
      </c>
      <c r="M10" s="35">
        <v>3</v>
      </c>
      <c r="N10" s="36">
        <v>2</v>
      </c>
    </row>
    <row r="11" spans="1:14" ht="34.5" customHeight="1">
      <c r="A11" s="11" t="s">
        <v>8</v>
      </c>
      <c r="B11" s="28">
        <v>22</v>
      </c>
      <c r="C11" s="29">
        <v>14</v>
      </c>
      <c r="D11" s="37">
        <v>18</v>
      </c>
      <c r="E11" s="38">
        <v>0</v>
      </c>
      <c r="F11" s="38">
        <v>0</v>
      </c>
      <c r="G11" s="39">
        <v>4</v>
      </c>
      <c r="H11" s="33">
        <v>0</v>
      </c>
      <c r="I11" s="34">
        <v>5</v>
      </c>
      <c r="J11" s="34">
        <v>2</v>
      </c>
      <c r="K11" s="34">
        <v>1</v>
      </c>
      <c r="L11" s="35">
        <v>5</v>
      </c>
      <c r="M11" s="35">
        <v>9</v>
      </c>
      <c r="N11" s="36">
        <v>0</v>
      </c>
    </row>
    <row r="12" spans="1:14" ht="34.5" customHeight="1">
      <c r="A12" s="11" t="s">
        <v>9</v>
      </c>
      <c r="B12" s="28">
        <v>20</v>
      </c>
      <c r="C12" s="29">
        <v>12</v>
      </c>
      <c r="D12" s="37">
        <v>15</v>
      </c>
      <c r="E12" s="38">
        <v>1</v>
      </c>
      <c r="F12" s="38">
        <v>0</v>
      </c>
      <c r="G12" s="39">
        <v>4</v>
      </c>
      <c r="H12" s="33">
        <v>0</v>
      </c>
      <c r="I12" s="34">
        <v>1</v>
      </c>
      <c r="J12" s="34">
        <v>1</v>
      </c>
      <c r="K12" s="34">
        <v>4</v>
      </c>
      <c r="L12" s="35">
        <v>7</v>
      </c>
      <c r="M12" s="35">
        <v>6</v>
      </c>
      <c r="N12" s="36">
        <v>1</v>
      </c>
    </row>
    <row r="13" spans="1:14" ht="34.5" customHeight="1">
      <c r="A13" s="12" t="s">
        <v>10</v>
      </c>
      <c r="B13" s="28">
        <v>27</v>
      </c>
      <c r="C13" s="29">
        <v>14</v>
      </c>
      <c r="D13" s="37">
        <v>20</v>
      </c>
      <c r="E13" s="38">
        <v>0</v>
      </c>
      <c r="F13" s="38">
        <v>1</v>
      </c>
      <c r="G13" s="39">
        <v>6</v>
      </c>
      <c r="H13" s="33">
        <v>0</v>
      </c>
      <c r="I13" s="34">
        <v>2</v>
      </c>
      <c r="J13" s="34">
        <v>0</v>
      </c>
      <c r="K13" s="34">
        <v>3</v>
      </c>
      <c r="L13" s="35">
        <v>13</v>
      </c>
      <c r="M13" s="35">
        <v>8</v>
      </c>
      <c r="N13" s="36">
        <v>1</v>
      </c>
    </row>
    <row r="14" spans="1:14" ht="34.5" customHeight="1">
      <c r="A14" s="12" t="s">
        <v>11</v>
      </c>
      <c r="B14" s="28">
        <v>22</v>
      </c>
      <c r="C14" s="29">
        <v>9</v>
      </c>
      <c r="D14" s="37">
        <v>16</v>
      </c>
      <c r="E14" s="38">
        <v>0</v>
      </c>
      <c r="F14" s="38">
        <v>0</v>
      </c>
      <c r="G14" s="39">
        <v>6</v>
      </c>
      <c r="H14" s="33">
        <v>0</v>
      </c>
      <c r="I14" s="34">
        <v>3</v>
      </c>
      <c r="J14" s="34">
        <v>0</v>
      </c>
      <c r="K14" s="34">
        <v>0</v>
      </c>
      <c r="L14" s="35">
        <v>6</v>
      </c>
      <c r="M14" s="35">
        <v>9</v>
      </c>
      <c r="N14" s="36">
        <v>4</v>
      </c>
    </row>
    <row r="15" spans="1:14" ht="34.5" customHeight="1">
      <c r="A15" s="12" t="s">
        <v>12</v>
      </c>
      <c r="B15" s="28">
        <v>43</v>
      </c>
      <c r="C15" s="29">
        <v>21</v>
      </c>
      <c r="D15" s="37">
        <v>38</v>
      </c>
      <c r="E15" s="38">
        <v>0</v>
      </c>
      <c r="F15" s="38">
        <v>1</v>
      </c>
      <c r="G15" s="39">
        <v>4</v>
      </c>
      <c r="H15" s="33">
        <v>0</v>
      </c>
      <c r="I15" s="34">
        <v>4</v>
      </c>
      <c r="J15" s="34">
        <v>3</v>
      </c>
      <c r="K15" s="34">
        <v>4</v>
      </c>
      <c r="L15" s="35">
        <v>15</v>
      </c>
      <c r="M15" s="35">
        <v>13</v>
      </c>
      <c r="N15" s="36">
        <v>4</v>
      </c>
    </row>
    <row r="16" spans="1:15" ht="34.5" customHeight="1">
      <c r="A16" s="12" t="s">
        <v>13</v>
      </c>
      <c r="B16" s="28">
        <v>39</v>
      </c>
      <c r="C16" s="29">
        <v>16</v>
      </c>
      <c r="D16" s="37">
        <v>24</v>
      </c>
      <c r="E16" s="38">
        <v>4</v>
      </c>
      <c r="F16" s="38">
        <v>1</v>
      </c>
      <c r="G16" s="39">
        <v>10</v>
      </c>
      <c r="H16" s="33">
        <v>0</v>
      </c>
      <c r="I16" s="34">
        <v>5</v>
      </c>
      <c r="J16" s="34">
        <v>4</v>
      </c>
      <c r="K16" s="34">
        <v>3</v>
      </c>
      <c r="L16" s="35">
        <v>9</v>
      </c>
      <c r="M16" s="35">
        <v>14</v>
      </c>
      <c r="N16" s="36">
        <v>4</v>
      </c>
      <c r="O16" s="18" t="s">
        <v>22</v>
      </c>
    </row>
    <row r="17" spans="1:14" ht="34.5" customHeight="1">
      <c r="A17" s="12" t="s">
        <v>14</v>
      </c>
      <c r="B17" s="28">
        <v>19</v>
      </c>
      <c r="C17" s="29">
        <v>8</v>
      </c>
      <c r="D17" s="37">
        <v>12</v>
      </c>
      <c r="E17" s="38">
        <v>1</v>
      </c>
      <c r="F17" s="38">
        <v>2</v>
      </c>
      <c r="G17" s="39">
        <v>4</v>
      </c>
      <c r="H17" s="33">
        <v>1</v>
      </c>
      <c r="I17" s="34">
        <v>1</v>
      </c>
      <c r="J17" s="34">
        <v>0</v>
      </c>
      <c r="K17" s="34">
        <v>5</v>
      </c>
      <c r="L17" s="35">
        <v>3</v>
      </c>
      <c r="M17" s="35">
        <v>5</v>
      </c>
      <c r="N17" s="36">
        <v>4</v>
      </c>
    </row>
    <row r="18" spans="1:14" ht="34.5" customHeight="1">
      <c r="A18" s="12" t="s">
        <v>15</v>
      </c>
      <c r="B18" s="28">
        <v>34</v>
      </c>
      <c r="C18" s="29">
        <v>24</v>
      </c>
      <c r="D18" s="37">
        <v>27</v>
      </c>
      <c r="E18" s="38">
        <v>1</v>
      </c>
      <c r="F18" s="38">
        <v>0</v>
      </c>
      <c r="G18" s="39">
        <v>6</v>
      </c>
      <c r="H18" s="33">
        <v>0</v>
      </c>
      <c r="I18" s="34">
        <v>6</v>
      </c>
      <c r="J18" s="34">
        <v>0</v>
      </c>
      <c r="K18" s="34">
        <v>3</v>
      </c>
      <c r="L18" s="35">
        <v>12</v>
      </c>
      <c r="M18" s="35">
        <v>11</v>
      </c>
      <c r="N18" s="36">
        <v>2</v>
      </c>
    </row>
    <row r="19" spans="1:14" ht="34.5" customHeight="1">
      <c r="A19" s="12" t="s">
        <v>17</v>
      </c>
      <c r="B19" s="28">
        <v>33</v>
      </c>
      <c r="C19" s="29">
        <v>16</v>
      </c>
      <c r="D19" s="37">
        <v>26</v>
      </c>
      <c r="E19" s="38">
        <v>1</v>
      </c>
      <c r="F19" s="38">
        <v>0</v>
      </c>
      <c r="G19" s="39">
        <v>6</v>
      </c>
      <c r="H19" s="33">
        <v>0</v>
      </c>
      <c r="I19" s="34">
        <v>2</v>
      </c>
      <c r="J19" s="34">
        <v>1</v>
      </c>
      <c r="K19" s="34">
        <v>5</v>
      </c>
      <c r="L19" s="35">
        <v>6</v>
      </c>
      <c r="M19" s="35">
        <v>13</v>
      </c>
      <c r="N19" s="36">
        <v>6</v>
      </c>
    </row>
    <row r="20" spans="1:14" ht="34.5" customHeight="1">
      <c r="A20" s="12" t="s">
        <v>18</v>
      </c>
      <c r="B20" s="28">
        <v>36</v>
      </c>
      <c r="C20" s="29">
        <v>23</v>
      </c>
      <c r="D20" s="37">
        <v>32</v>
      </c>
      <c r="E20" s="38">
        <v>0</v>
      </c>
      <c r="F20" s="38">
        <v>0</v>
      </c>
      <c r="G20" s="39">
        <v>4</v>
      </c>
      <c r="H20" s="33">
        <v>0</v>
      </c>
      <c r="I20" s="34">
        <v>6</v>
      </c>
      <c r="J20" s="34">
        <v>1</v>
      </c>
      <c r="K20" s="34">
        <v>3</v>
      </c>
      <c r="L20" s="35">
        <v>12</v>
      </c>
      <c r="M20" s="35">
        <v>10</v>
      </c>
      <c r="N20" s="36">
        <v>4</v>
      </c>
    </row>
    <row r="21" spans="1:14" ht="34.5" customHeight="1" thickBot="1">
      <c r="A21" s="12" t="s">
        <v>19</v>
      </c>
      <c r="B21" s="49">
        <v>14</v>
      </c>
      <c r="C21" s="50">
        <v>10</v>
      </c>
      <c r="D21" s="40">
        <v>11</v>
      </c>
      <c r="E21" s="41">
        <v>1</v>
      </c>
      <c r="F21" s="41">
        <v>1</v>
      </c>
      <c r="G21" s="42">
        <v>1</v>
      </c>
      <c r="H21" s="51">
        <v>0</v>
      </c>
      <c r="I21" s="52">
        <v>1</v>
      </c>
      <c r="J21" s="52">
        <v>0</v>
      </c>
      <c r="K21" s="52">
        <v>3</v>
      </c>
      <c r="L21" s="53">
        <v>4</v>
      </c>
      <c r="M21" s="53">
        <v>6</v>
      </c>
      <c r="N21" s="54">
        <v>0</v>
      </c>
    </row>
    <row r="22" spans="1:14" ht="34.5" customHeight="1" thickBot="1">
      <c r="A22" s="55" t="s">
        <v>6</v>
      </c>
      <c r="B22" s="56">
        <f>SUM(B10:B21)</f>
        <v>330</v>
      </c>
      <c r="C22" s="48">
        <f aca="true" t="shared" si="0" ref="C22:N22">SUM(C10:C21)</f>
        <v>176</v>
      </c>
      <c r="D22" s="56">
        <f t="shared" si="0"/>
        <v>254</v>
      </c>
      <c r="E22" s="57">
        <f t="shared" si="0"/>
        <v>10</v>
      </c>
      <c r="F22" s="57">
        <f t="shared" si="0"/>
        <v>6</v>
      </c>
      <c r="G22" s="48">
        <f t="shared" si="0"/>
        <v>60</v>
      </c>
      <c r="H22" s="56">
        <f t="shared" si="0"/>
        <v>1</v>
      </c>
      <c r="I22" s="56">
        <f t="shared" si="0"/>
        <v>39</v>
      </c>
      <c r="J22" s="56">
        <f t="shared" si="0"/>
        <v>13</v>
      </c>
      <c r="K22" s="56">
        <f t="shared" si="0"/>
        <v>38</v>
      </c>
      <c r="L22" s="56">
        <f t="shared" si="0"/>
        <v>100</v>
      </c>
      <c r="M22" s="56">
        <f t="shared" si="0"/>
        <v>107</v>
      </c>
      <c r="N22" s="58">
        <f t="shared" si="0"/>
        <v>32</v>
      </c>
    </row>
    <row r="23" spans="1:11" ht="25.5" customHeight="1">
      <c r="A23" s="61" t="s">
        <v>16</v>
      </c>
      <c r="B23" s="43">
        <v>320</v>
      </c>
      <c r="C23" s="44">
        <v>169</v>
      </c>
      <c r="D23" s="6"/>
      <c r="E23" s="19"/>
      <c r="F23" s="6"/>
      <c r="G23" s="6"/>
      <c r="H23" s="6"/>
      <c r="I23" s="6"/>
      <c r="J23" s="6"/>
      <c r="K23" s="6"/>
    </row>
    <row r="24" spans="1:11" ht="24" customHeight="1" thickBot="1">
      <c r="A24" s="62"/>
      <c r="B24" s="45">
        <f>B22-B23</f>
        <v>10</v>
      </c>
      <c r="C24" s="46">
        <f>C22-C23</f>
        <v>7</v>
      </c>
      <c r="D24" s="25" t="s">
        <v>32</v>
      </c>
      <c r="E24" s="19" t="s">
        <v>33</v>
      </c>
      <c r="F24" s="6"/>
      <c r="G24" s="6"/>
      <c r="H24" s="6"/>
      <c r="I24" s="6"/>
      <c r="J24" s="6"/>
      <c r="K24" s="6"/>
    </row>
    <row r="25" spans="1:14" ht="41.25" customHeight="1">
      <c r="A25" s="7"/>
      <c r="B25" s="7"/>
      <c r="C25" s="59"/>
      <c r="D25" s="27" t="s">
        <v>32</v>
      </c>
      <c r="E25" s="63" t="s">
        <v>34</v>
      </c>
      <c r="F25" s="63"/>
      <c r="G25" s="63"/>
      <c r="H25" s="63"/>
      <c r="I25" s="63"/>
      <c r="J25" s="63"/>
      <c r="K25" s="63"/>
      <c r="L25" s="63"/>
      <c r="M25" s="64"/>
      <c r="N25" s="64"/>
    </row>
    <row r="26" spans="1:14" ht="21.75" customHeight="1">
      <c r="A26" s="8"/>
      <c r="B26" s="15"/>
      <c r="C26" s="15"/>
      <c r="D26" s="26" t="s">
        <v>32</v>
      </c>
      <c r="E26" s="20" t="s">
        <v>35</v>
      </c>
      <c r="F26" s="6"/>
      <c r="M26" s="65"/>
      <c r="N26" s="66"/>
    </row>
    <row r="27" spans="1:14" ht="21" customHeight="1">
      <c r="A27" s="8"/>
      <c r="B27" s="15"/>
      <c r="C27" s="15"/>
      <c r="D27" s="23"/>
      <c r="E27" s="24"/>
      <c r="F27" s="67"/>
      <c r="G27" s="24"/>
      <c r="H27" s="68"/>
      <c r="I27" s="24"/>
      <c r="J27" s="68"/>
      <c r="K27" s="24"/>
      <c r="L27" s="68"/>
      <c r="M27" s="24"/>
      <c r="N27" s="68"/>
    </row>
    <row r="28" spans="1:14" ht="32.25" customHeight="1">
      <c r="A28" s="8"/>
      <c r="B28" s="15"/>
      <c r="C28" s="15"/>
      <c r="D28" s="23"/>
      <c r="E28" s="24"/>
      <c r="F28" s="67"/>
      <c r="G28" s="24"/>
      <c r="H28" s="68"/>
      <c r="I28" s="24"/>
      <c r="J28" s="68"/>
      <c r="K28" s="24"/>
      <c r="L28" s="69"/>
      <c r="M28" s="24"/>
      <c r="N28" s="69"/>
    </row>
    <row r="29" spans="1:14" ht="21" customHeight="1">
      <c r="A29" s="8"/>
      <c r="B29" s="8"/>
      <c r="C29" s="8"/>
      <c r="D29" s="22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3" ht="29.25" customHeight="1">
      <c r="A30" s="8"/>
      <c r="B30" s="8"/>
      <c r="C30" s="8"/>
    </row>
  </sheetData>
  <sheetProtection/>
  <mergeCells count="25">
    <mergeCell ref="A2:H2"/>
    <mergeCell ref="A7:A9"/>
    <mergeCell ref="B7:C8"/>
    <mergeCell ref="D7:G7"/>
    <mergeCell ref="H7:N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23:A24"/>
    <mergeCell ref="E25:L25"/>
    <mergeCell ref="M25:N25"/>
    <mergeCell ref="M26:N26"/>
    <mergeCell ref="F27:F28"/>
    <mergeCell ref="H27:H28"/>
    <mergeCell ref="J27:J28"/>
    <mergeCell ref="L27:L28"/>
    <mergeCell ref="N27:N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2024-01-12T02:47:45Z</dcterms:created>
  <dcterms:modified xsi:type="dcterms:W3CDTF">2024-01-12T02:47:45Z</dcterms:modified>
  <cp:category/>
  <cp:version/>
  <cp:contentType/>
  <cp:contentStatus/>
</cp:coreProperties>
</file>